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G:\Finfobibliotek\Vilma\Vilmatest\anvisning och exempelfil BYGG (VILMA)\engelska ver\"/>
    </mc:Choice>
  </mc:AlternateContent>
  <xr:revisionPtr revIDLastSave="0" documentId="13_ncr:1_{3BA68BA0-5139-4D5D-A93D-B1FAECFEC1BB}" xr6:coauthVersionLast="47" xr6:coauthVersionMax="47" xr10:uidLastSave="{00000000-0000-0000-0000-000000000000}"/>
  <bookViews>
    <workbookView xWindow="28680" yWindow="-120" windowWidth="25440" windowHeight="1527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9" i="1" l="1"/>
  <c r="AK9" i="1"/>
  <c r="S9" i="1"/>
  <c r="AK8" i="1"/>
  <c r="AU5" i="1"/>
  <c r="AK5" i="1"/>
  <c r="AU4" i="1"/>
  <c r="AK4" i="1"/>
  <c r="AK2" i="1"/>
  <c r="AK3" i="1"/>
  <c r="AU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SEMA GROUP INFODATA AB</author>
    <author>Annika Ramsfeldt</author>
    <author>Pär Wiklund</author>
    <author>Infodata AB</author>
    <author>aselen</author>
    <author>Isabelle Francén</author>
  </authors>
  <commentList>
    <comment ref="A1" authorId="0" shapeId="0" xr:uid="{D49E33EF-6C80-470A-9F90-EDB39028FECF}">
      <text>
        <r>
          <rPr>
            <b/>
            <sz val="8"/>
            <color indexed="81"/>
            <rFont val="Tahoma"/>
            <family val="2"/>
          </rPr>
          <t>Finfo:</t>
        </r>
        <r>
          <rPr>
            <sz val="8"/>
            <color indexed="81"/>
            <rFont val="Tahoma"/>
            <family val="2"/>
          </rPr>
          <t xml:space="preserve">
10 characters
Supplier Identification issued by FINFO</t>
        </r>
      </text>
    </comment>
    <comment ref="B1" authorId="0" shapeId="0" xr:uid="{1C12C6E4-4C38-4EE7-9BF4-F10C508D1D4F}">
      <text>
        <r>
          <rPr>
            <b/>
            <sz val="8"/>
            <color indexed="81"/>
            <rFont val="Tahoma"/>
            <family val="2"/>
          </rPr>
          <t xml:space="preserve">Finfo:
</t>
        </r>
        <r>
          <rPr>
            <sz val="8"/>
            <color indexed="81"/>
            <rFont val="Tahoma"/>
            <family val="2"/>
          </rPr>
          <t xml:space="preserve"> Max 18 charcaters</t>
        </r>
        <r>
          <rPr>
            <b/>
            <sz val="8"/>
            <color indexed="81"/>
            <rFont val="Tahoma"/>
            <family val="2"/>
          </rPr>
          <t xml:space="preserve">
</t>
        </r>
        <r>
          <rPr>
            <sz val="8"/>
            <color indexed="81"/>
            <rFont val="Tahoma"/>
            <family val="2"/>
          </rPr>
          <t xml:space="preserve">Suppliers article number
</t>
        </r>
      </text>
    </comment>
    <comment ref="C1" authorId="0" shapeId="0" xr:uid="{5572D437-7E1B-48D0-B615-8A8741A23184}">
      <text>
        <r>
          <rPr>
            <b/>
            <sz val="8"/>
            <color indexed="81"/>
            <rFont val="Tahoma"/>
            <family val="2"/>
          </rPr>
          <t>Finfo:</t>
        </r>
        <r>
          <rPr>
            <sz val="8"/>
            <color indexed="81"/>
            <rFont val="Tahoma"/>
            <family val="2"/>
          </rPr>
          <t xml:space="preserve">
Max 30 characters
Suppliers article description line 1
</t>
        </r>
      </text>
    </comment>
    <comment ref="D1" authorId="0" shapeId="0" xr:uid="{932BECBA-CE0E-4955-A4A6-6CE5DEA2E75C}">
      <text>
        <r>
          <rPr>
            <b/>
            <sz val="8"/>
            <color indexed="81"/>
            <rFont val="Tahoma"/>
            <family val="2"/>
          </rPr>
          <t>Finfo:</t>
        </r>
        <r>
          <rPr>
            <sz val="8"/>
            <color indexed="81"/>
            <rFont val="Tahoma"/>
            <family val="2"/>
          </rPr>
          <t xml:space="preserve">
Max 30 characters
Suppliers article description line 2
</t>
        </r>
      </text>
    </comment>
    <comment ref="E1" authorId="0" shapeId="0" xr:uid="{38CB3C39-855C-4E20-981B-BF7ABD85364C}">
      <text>
        <r>
          <rPr>
            <b/>
            <sz val="8"/>
            <color indexed="81"/>
            <rFont val="Tahoma"/>
            <family val="2"/>
          </rPr>
          <t>Finfo:</t>
        </r>
        <r>
          <rPr>
            <sz val="8"/>
            <color indexed="81"/>
            <rFont val="Tahoma"/>
            <family val="2"/>
          </rPr>
          <t xml:space="preserve">
Article registration date
Format YYYYMMDD</t>
        </r>
      </text>
    </comment>
    <comment ref="F1" authorId="0" shapeId="0" xr:uid="{EB1AC3AC-DF95-417B-881F-C795D52A21A7}">
      <text>
        <r>
          <rPr>
            <b/>
            <sz val="8"/>
            <color indexed="81"/>
            <rFont val="Tahoma"/>
            <family val="2"/>
          </rPr>
          <t>Finfo:</t>
        </r>
        <r>
          <rPr>
            <sz val="8"/>
            <color indexed="81"/>
            <rFont val="Tahoma"/>
            <family val="2"/>
          </rPr>
          <t xml:space="preserve">
Code for stock/on demand production
L= available in stock at the supplier
B= to be ordered/produced on demand by the supplier</t>
        </r>
      </text>
    </comment>
    <comment ref="G1" authorId="1" shapeId="0" xr:uid="{95B07090-D983-4818-AB6D-B01DB9AEBD83}">
      <text>
        <r>
          <rPr>
            <b/>
            <sz val="8"/>
            <color indexed="81"/>
            <rFont val="Tahoma"/>
            <family val="2"/>
          </rPr>
          <t>Finfo:</t>
        </r>
        <r>
          <rPr>
            <sz val="8"/>
            <color indexed="81"/>
            <rFont val="Tahoma"/>
            <family val="2"/>
          </rPr>
          <t xml:space="preserve">
3 tecken
Currency code for the price fields. SEK for Swedish krona. According to ISO 4217
</t>
        </r>
      </text>
    </comment>
    <comment ref="H1" authorId="0" shapeId="0" xr:uid="{37D16A3A-423E-44A3-A440-2300E824BE34}">
      <text>
        <r>
          <rPr>
            <b/>
            <sz val="8"/>
            <color indexed="81"/>
            <rFont val="Tahoma"/>
            <family val="2"/>
          </rPr>
          <t>Finfo:</t>
        </r>
        <r>
          <rPr>
            <sz val="8"/>
            <color indexed="81"/>
            <rFont val="Tahoma"/>
            <family val="2"/>
          </rPr>
          <t xml:space="preserve">
Effective date for the basic price. 
Specify the date from which the base price is valid. Updated when the basic price (KNPRIS) is updated.
Format YYYYMMDD</t>
        </r>
      </text>
    </comment>
    <comment ref="I1" authorId="0" shapeId="0" xr:uid="{92CF4FAE-36F2-41DA-986F-81A9BF21FE1D}">
      <text>
        <r>
          <rPr>
            <b/>
            <sz val="8"/>
            <color indexed="81"/>
            <rFont val="Tahoma"/>
            <family val="2"/>
          </rPr>
          <t xml:space="preserve">Finfo:
</t>
        </r>
        <r>
          <rPr>
            <sz val="8"/>
            <color indexed="81"/>
            <rFont val="Tahoma"/>
            <family val="2"/>
          </rPr>
          <t xml:space="preserve">basic price excluding VAT
use comma (,) as a decimal seperator
Max 10 characters, including up to 2 decimal places 
</t>
        </r>
      </text>
    </comment>
    <comment ref="J1" authorId="0" shapeId="0" xr:uid="{66A170C9-C193-473D-8B61-6640C149597D}">
      <text>
        <r>
          <rPr>
            <b/>
            <sz val="8"/>
            <color indexed="81"/>
            <rFont val="Tahoma"/>
            <family val="2"/>
          </rPr>
          <t>Finfo:</t>
        </r>
        <r>
          <rPr>
            <sz val="8"/>
            <color indexed="81"/>
            <rFont val="Tahoma"/>
            <family val="2"/>
          </rPr>
          <t xml:space="preserve">
Basic price unit
3 characters</t>
        </r>
      </text>
    </comment>
    <comment ref="K1" authorId="0" shapeId="0" xr:uid="{F8558CFA-C5D0-40B9-A3DE-815F944F63B7}">
      <text>
        <r>
          <rPr>
            <b/>
            <sz val="8"/>
            <color indexed="81"/>
            <rFont val="Tahoma"/>
            <family val="2"/>
          </rPr>
          <t>Finfo:</t>
        </r>
        <r>
          <rPr>
            <sz val="8"/>
            <color indexed="81"/>
            <rFont val="Tahoma"/>
            <family val="2"/>
          </rPr>
          <t xml:space="preserve">
Price/per indicates the number of items the price applies to - 1, 100 or 1000.
If the basic price is not per 100 or 1000, price/per shall = 1. 
5 digits</t>
        </r>
      </text>
    </comment>
    <comment ref="L1" authorId="0" shapeId="0" xr:uid="{F6AD0A6D-E48F-4048-A5AF-CF18E3D91C93}">
      <text>
        <r>
          <rPr>
            <b/>
            <sz val="8"/>
            <color indexed="81"/>
            <rFont val="Tahoma"/>
            <family val="2"/>
          </rPr>
          <t>Finfo:</t>
        </r>
        <r>
          <rPr>
            <sz val="8"/>
            <color indexed="81"/>
            <rFont val="Tahoma"/>
            <family val="2"/>
          </rPr>
          <t xml:space="preserve">
Factor basic price/primary unit of package
Specify how many KNENH units there are per KNPRIENH
11 digits</t>
        </r>
      </text>
    </comment>
    <comment ref="M1" authorId="0" shapeId="0" xr:uid="{31B71C65-8BB6-4627-857A-BB56BB38B1D3}">
      <text>
        <r>
          <rPr>
            <b/>
            <sz val="8"/>
            <color indexed="81"/>
            <rFont val="Tahoma"/>
            <family val="2"/>
          </rPr>
          <t>Finfo:</t>
        </r>
        <r>
          <rPr>
            <sz val="8"/>
            <color indexed="81"/>
            <rFont val="Tahoma"/>
            <family val="2"/>
          </rPr>
          <t xml:space="preserve">
Primary unit of package
3 chaacters</t>
        </r>
      </text>
    </comment>
    <comment ref="N1" authorId="0" shapeId="0" xr:uid="{BF1D9731-D7B6-4E6C-B0A6-47933C0D2193}">
      <text>
        <r>
          <rPr>
            <b/>
            <sz val="8"/>
            <color indexed="81"/>
            <rFont val="Tahoma"/>
            <family val="2"/>
          </rPr>
          <t>Finfo:</t>
        </r>
        <r>
          <rPr>
            <sz val="8"/>
            <color indexed="81"/>
            <rFont val="Tahoma"/>
            <family val="2"/>
          </rPr>
          <t xml:space="preserve">
Content of primary package
9 digits</t>
        </r>
      </text>
    </comment>
    <comment ref="O1" authorId="0" shapeId="0" xr:uid="{A81F6394-F032-4960-B612-F53C7E686C98}">
      <text>
        <r>
          <rPr>
            <b/>
            <sz val="8"/>
            <color indexed="81"/>
            <rFont val="Tahoma"/>
            <family val="2"/>
          </rPr>
          <t>Finfo:</t>
        </r>
        <r>
          <rPr>
            <sz val="8"/>
            <color indexed="81"/>
            <rFont val="Tahoma"/>
            <family val="2"/>
          </rPr>
          <t xml:space="preserve">
Unit for primary package content
3 characters</t>
        </r>
      </text>
    </comment>
    <comment ref="P1" authorId="0" shapeId="0" xr:uid="{FFE60A29-6880-4368-815D-EA9B41104860}">
      <text>
        <r>
          <rPr>
            <b/>
            <sz val="8"/>
            <color indexed="81"/>
            <rFont val="Tahoma"/>
            <family val="2"/>
          </rPr>
          <t>Finfo:</t>
        </r>
        <r>
          <rPr>
            <sz val="8"/>
            <color indexed="81"/>
            <rFont val="Tahoma"/>
            <family val="2"/>
          </rPr>
          <t xml:space="preserve">
Primary package length/depth in mm
6 digits</t>
        </r>
      </text>
    </comment>
    <comment ref="Q1" authorId="0" shapeId="0" xr:uid="{9BCD1F04-AF0D-4BD2-93B0-BEF68C4C4BE9}">
      <text>
        <r>
          <rPr>
            <b/>
            <sz val="8"/>
            <color indexed="81"/>
            <rFont val="Tahoma"/>
            <family val="2"/>
          </rPr>
          <t>Finfo:</t>
        </r>
        <r>
          <rPr>
            <sz val="8"/>
            <color indexed="81"/>
            <rFont val="Tahoma"/>
            <family val="2"/>
          </rPr>
          <t xml:space="preserve">
Primary package width in mm
6 digits</t>
        </r>
      </text>
    </comment>
    <comment ref="R1" authorId="0" shapeId="0" xr:uid="{8154BC55-A2CE-474B-A319-B620B7FFCC7A}">
      <text>
        <r>
          <rPr>
            <b/>
            <sz val="8"/>
            <color indexed="81"/>
            <rFont val="Tahoma"/>
            <family val="2"/>
          </rPr>
          <t>Finfo:</t>
        </r>
        <r>
          <rPr>
            <sz val="8"/>
            <color indexed="81"/>
            <rFont val="Tahoma"/>
            <family val="2"/>
          </rPr>
          <t xml:space="preserve">
Primary package height in mm
6 digits</t>
        </r>
      </text>
    </comment>
    <comment ref="S1" authorId="1" shapeId="0" xr:uid="{32EB60F1-9890-4E3C-80F2-9820BF37693B}">
      <text>
        <r>
          <rPr>
            <b/>
            <sz val="8"/>
            <color indexed="81"/>
            <rFont val="Tahoma"/>
            <family val="2"/>
          </rPr>
          <t>Finfo:</t>
        </r>
        <r>
          <rPr>
            <sz val="8"/>
            <color indexed="81"/>
            <rFont val="Tahoma"/>
            <family val="2"/>
          </rPr>
          <t xml:space="preserve">
Primary package volume in liter
Calculated based on the specified dimensions of the packaging
(LxBxH)/1000000=volume in liter
9 digits</t>
        </r>
      </text>
    </comment>
    <comment ref="T1" authorId="1" shapeId="0" xr:uid="{E9719C56-E244-4B0F-BB02-F585135A4A22}">
      <text>
        <r>
          <rPr>
            <b/>
            <sz val="8"/>
            <color indexed="81"/>
            <rFont val="Tahoma"/>
            <family val="2"/>
          </rPr>
          <t>Finfo:</t>
        </r>
        <r>
          <rPr>
            <sz val="8"/>
            <color indexed="81"/>
            <rFont val="Tahoma"/>
            <family val="2"/>
          </rPr>
          <t xml:space="preserve">
Primary package gross weight in kg
Gross weight corresponds to the weight of both the packaging and the contents
9 digits</t>
        </r>
      </text>
    </comment>
    <comment ref="U1" authorId="2" shapeId="0" xr:uid="{00000000-0006-0000-0000-00006F000000}">
      <text>
        <r>
          <rPr>
            <b/>
            <sz val="9"/>
            <color indexed="81"/>
            <rFont val="Tahoma"/>
            <family val="2"/>
          </rPr>
          <t>Finfo:</t>
        </r>
        <r>
          <rPr>
            <sz val="9"/>
            <color indexed="81"/>
            <rFont val="Tahoma"/>
            <family val="2"/>
          </rPr>
          <t xml:space="preserve">
Net weight of the primary package
Net weight corresponds to the weight of only the contents of the primary packaging (excluding the packaging)
9 digits</t>
        </r>
      </text>
    </comment>
    <comment ref="V1" authorId="1" shapeId="0" xr:uid="{31164EBE-8864-4BB3-8D09-7F168469570C}">
      <text>
        <r>
          <rPr>
            <b/>
            <sz val="8"/>
            <color indexed="81"/>
            <rFont val="Tahoma"/>
            <family val="2"/>
          </rPr>
          <t>Finfo:</t>
        </r>
        <r>
          <rPr>
            <sz val="8"/>
            <color indexed="81"/>
            <rFont val="Tahoma"/>
            <family val="2"/>
          </rPr>
          <t xml:space="preserve">
GTIN (EAN) for primary package
max 14 characters</t>
        </r>
      </text>
    </comment>
    <comment ref="W1" authorId="1" shapeId="0" xr:uid="{7AB26812-0A18-4166-83CB-82F73B4B7998}">
      <text>
        <r>
          <rPr>
            <b/>
            <sz val="8"/>
            <color indexed="81"/>
            <rFont val="Tahoma"/>
            <family val="2"/>
          </rPr>
          <t>Finfo:</t>
        </r>
        <r>
          <rPr>
            <sz val="8"/>
            <color indexed="81"/>
            <rFont val="Tahoma"/>
            <family val="2"/>
          </rPr>
          <t xml:space="preserve">
Discount Group
max 5 characters</t>
        </r>
      </text>
    </comment>
    <comment ref="X1" authorId="1" shapeId="0" xr:uid="{72451A42-40C0-4847-883F-154CE9B73509}">
      <text>
        <r>
          <rPr>
            <b/>
            <sz val="8"/>
            <color indexed="81"/>
            <rFont val="Tahoma"/>
            <family val="2"/>
          </rPr>
          <t>Finfo:</t>
        </r>
        <r>
          <rPr>
            <sz val="8"/>
            <color indexed="81"/>
            <rFont val="Tahoma"/>
            <family val="2"/>
          </rPr>
          <t xml:space="preserve">
Description of discount group
max 30 characters</t>
        </r>
      </text>
    </comment>
    <comment ref="Y1" authorId="3" shapeId="0" xr:uid="{6450F385-CF8C-42E2-AB26-E90CDFBE4B6A}">
      <text>
        <r>
          <rPr>
            <b/>
            <sz val="8"/>
            <color indexed="81"/>
            <rFont val="Tahoma"/>
            <family val="2"/>
          </rPr>
          <t>Finfo:</t>
        </r>
        <r>
          <rPr>
            <sz val="8"/>
            <color indexed="81"/>
            <rFont val="Tahoma"/>
            <family val="2"/>
          </rPr>
          <t xml:space="preserve">
Unit for price comparison
approves units are:
HST = 100 pcs
KG = Kilo
L = Liter</t>
        </r>
        <r>
          <rPr>
            <b/>
            <sz val="8"/>
            <color indexed="81"/>
            <rFont val="Tahoma"/>
            <family val="2"/>
          </rPr>
          <t xml:space="preserve">
</t>
        </r>
        <r>
          <rPr>
            <sz val="8"/>
            <color indexed="81"/>
            <rFont val="Tahoma"/>
            <family val="2"/>
          </rPr>
          <t xml:space="preserve">M2 = square meter
M = Meter
ST = piece
</t>
        </r>
        <r>
          <rPr>
            <b/>
            <sz val="8"/>
            <color indexed="81"/>
            <rFont val="Tahoma"/>
            <family val="2"/>
          </rPr>
          <t xml:space="preserve">
</t>
        </r>
        <r>
          <rPr>
            <sz val="8"/>
            <color indexed="81"/>
            <rFont val="Tahoma"/>
            <family val="2"/>
          </rPr>
          <t>3 characters</t>
        </r>
      </text>
    </comment>
    <comment ref="Z1" authorId="3" shapeId="0" xr:uid="{E17EB640-D6FC-490C-95D8-BAC7725D970D}">
      <text>
        <r>
          <rPr>
            <b/>
            <sz val="8"/>
            <color indexed="81"/>
            <rFont val="Tahoma"/>
            <family val="2"/>
          </rPr>
          <t>Finfo:</t>
        </r>
        <r>
          <rPr>
            <sz val="8"/>
            <color indexed="81"/>
            <rFont val="Tahoma"/>
            <family val="2"/>
          </rPr>
          <t xml:space="preserve">
Factor for Price comparison
Specify how many KNENHJ units there are per KNENH
11 digits
</t>
        </r>
        <r>
          <rPr>
            <b/>
            <sz val="8"/>
            <color indexed="81"/>
            <rFont val="Tahoma"/>
            <family val="2"/>
          </rPr>
          <t xml:space="preserve">
</t>
        </r>
        <r>
          <rPr>
            <sz val="8"/>
            <color indexed="81"/>
            <rFont val="Tahoma"/>
            <family val="2"/>
          </rPr>
          <t xml:space="preserve">
</t>
        </r>
      </text>
    </comment>
    <comment ref="AA1" authorId="1" shapeId="0" xr:uid="{C2772B07-F723-4B31-B22B-74818D1E1CF3}">
      <text>
        <r>
          <rPr>
            <b/>
            <sz val="8"/>
            <color indexed="81"/>
            <rFont val="Tahoma"/>
            <family val="2"/>
          </rPr>
          <t>Finfo:</t>
        </r>
        <r>
          <rPr>
            <sz val="8"/>
            <color indexed="81"/>
            <rFont val="Tahoma"/>
            <family val="2"/>
          </rPr>
          <t xml:space="preserve">
Article discontinuation code
01 = Will be discontinued without replacement
02 = Will be discontinued and replaced with an equivalent
03 = Temporarily out of assortment
04 = Discontinued and sold out
05 = Will be discontinued and replaced with an identical equivalent
2 digits</t>
        </r>
      </text>
    </comment>
    <comment ref="AB1" authorId="0" shapeId="0" xr:uid="{E167C39E-1E3F-45B8-9341-676EAA77662E}">
      <text>
        <r>
          <rPr>
            <b/>
            <sz val="8"/>
            <color indexed="81"/>
            <rFont val="Tahoma"/>
            <family val="2"/>
          </rPr>
          <t xml:space="preserve">Finfo:
</t>
        </r>
        <r>
          <rPr>
            <sz val="8"/>
            <color indexed="81"/>
            <rFont val="Tahoma"/>
            <family val="2"/>
          </rPr>
          <t xml:space="preserve">Discontinuation date
Date when the discontinuation code was set and/or updated
Format YYYYMMDD
</t>
        </r>
      </text>
    </comment>
    <comment ref="AC1" authorId="0" shapeId="0" xr:uid="{B1BA7BD2-2C14-49D7-94DA-5F2FF15DE77F}">
      <text>
        <r>
          <rPr>
            <b/>
            <sz val="8"/>
            <color indexed="81"/>
            <rFont val="Tahoma"/>
            <family val="2"/>
          </rPr>
          <t>Finfo:</t>
        </r>
        <r>
          <rPr>
            <sz val="8"/>
            <color indexed="81"/>
            <rFont val="Tahoma"/>
            <family val="2"/>
          </rPr>
          <t xml:space="preserve">
Suppliers replacement article numbe. 
When an article is discontinued and replaced by a new article, the replacement artlicle's number must be specified. The replacement article number is mandatory when
KNUTGKOD = 2 or 5.
Max 18 characters
</t>
        </r>
      </text>
    </comment>
    <comment ref="AD1" authorId="0" shapeId="0" xr:uid="{99F825A6-4D6A-4D42-8756-BBF4E937437D}">
      <text>
        <r>
          <rPr>
            <b/>
            <sz val="8"/>
            <color indexed="81"/>
            <rFont val="Tahoma"/>
            <family val="2"/>
          </rPr>
          <t>Finfo:</t>
        </r>
        <r>
          <rPr>
            <sz val="8"/>
            <color indexed="81"/>
            <rFont val="Tahoma"/>
            <family val="2"/>
          </rPr>
          <t xml:space="preserve">
Secondary unit of package
3 characters</t>
        </r>
      </text>
    </comment>
    <comment ref="AE1" authorId="0" shapeId="0" xr:uid="{C563442B-3152-42BF-964E-1928EEA4B073}">
      <text>
        <r>
          <rPr>
            <b/>
            <sz val="8"/>
            <color indexed="81"/>
            <rFont val="Tahoma"/>
            <family val="2"/>
          </rPr>
          <t>Finfo:</t>
        </r>
        <r>
          <rPr>
            <sz val="8"/>
            <color indexed="81"/>
            <rFont val="Tahoma"/>
            <family val="2"/>
          </rPr>
          <t xml:space="preserve">
Content of secondary packaging
9 digits</t>
        </r>
      </text>
    </comment>
    <comment ref="AF1" authorId="0" shapeId="0" xr:uid="{D390B590-CB0F-4471-80A3-8E32ACDA4741}">
      <text>
        <r>
          <rPr>
            <b/>
            <sz val="8"/>
            <color indexed="81"/>
            <rFont val="Tahoma"/>
            <family val="2"/>
          </rPr>
          <t>Finfo:</t>
        </r>
        <r>
          <rPr>
            <sz val="8"/>
            <color indexed="81"/>
            <rFont val="Tahoma"/>
            <family val="2"/>
          </rPr>
          <t xml:space="preserve">
Unit for secondary package content
3 characters</t>
        </r>
      </text>
    </comment>
    <comment ref="AG1" authorId="0" shapeId="0" xr:uid="{CE70E576-C40F-42D6-B68C-676C86B16348}">
      <text>
        <r>
          <rPr>
            <b/>
            <sz val="8"/>
            <color indexed="81"/>
            <rFont val="Tahoma"/>
            <family val="2"/>
          </rPr>
          <t>Finfo:</t>
        </r>
        <r>
          <rPr>
            <sz val="8"/>
            <color indexed="81"/>
            <rFont val="Tahoma"/>
            <family val="2"/>
          </rPr>
          <t xml:space="preserve">
Factor primary-/secondary unit
Specify how many primary packages (KNPRIENH)  there are per one secondary package (KNSEKENH).
11 digits</t>
        </r>
      </text>
    </comment>
    <comment ref="AH1" authorId="4" shapeId="0" xr:uid="{13984285-B402-4AB7-B088-17D1E983A14A}">
      <text>
        <r>
          <rPr>
            <b/>
            <sz val="8"/>
            <color indexed="81"/>
            <rFont val="Tahoma"/>
            <family val="2"/>
          </rPr>
          <t>Finfo:</t>
        </r>
        <r>
          <rPr>
            <sz val="8"/>
            <color indexed="81"/>
            <rFont val="Tahoma"/>
            <family val="2"/>
          </rPr>
          <t xml:space="preserve">
Secondary package length/depth in mm 
6 digits</t>
        </r>
      </text>
    </comment>
    <comment ref="AI1" authorId="4" shapeId="0" xr:uid="{8DE0A963-17BC-47CA-BC61-AAC585F8A490}">
      <text>
        <r>
          <rPr>
            <b/>
            <sz val="8"/>
            <color indexed="81"/>
            <rFont val="Tahoma"/>
            <family val="2"/>
          </rPr>
          <t>Finfo:</t>
        </r>
        <r>
          <rPr>
            <sz val="8"/>
            <color indexed="81"/>
            <rFont val="Tahoma"/>
            <family val="2"/>
          </rPr>
          <t xml:space="preserve">
Secondary package width in mm
6 digits</t>
        </r>
      </text>
    </comment>
    <comment ref="AJ1" authorId="4" shapeId="0" xr:uid="{D696AF8C-1C06-4C9F-9045-707FAC48BB64}">
      <text>
        <r>
          <rPr>
            <b/>
            <sz val="8"/>
            <color indexed="81"/>
            <rFont val="Tahoma"/>
            <family val="2"/>
          </rPr>
          <t>Finfo:</t>
        </r>
        <r>
          <rPr>
            <sz val="8"/>
            <color indexed="81"/>
            <rFont val="Tahoma"/>
            <family val="2"/>
          </rPr>
          <t xml:space="preserve">
Secondary package height in mm
6 digits</t>
        </r>
      </text>
    </comment>
    <comment ref="AK1" authorId="4" shapeId="0" xr:uid="{348023C5-E1E4-4009-B085-327EA1C857C9}">
      <text>
        <r>
          <rPr>
            <b/>
            <sz val="8"/>
            <color indexed="81"/>
            <rFont val="Tahoma"/>
            <family val="2"/>
          </rPr>
          <t>Finfo:</t>
        </r>
        <r>
          <rPr>
            <sz val="8"/>
            <color indexed="81"/>
            <rFont val="Tahoma"/>
            <family val="2"/>
          </rPr>
          <t xml:space="preserve">
Secondary package volume in liter
Calculated based on the specified dimensions of the packaging
(LxBxH)/1000000=volume in liter
9 digits</t>
        </r>
      </text>
    </comment>
    <comment ref="AL1" authorId="4" shapeId="0" xr:uid="{98BB6123-55DC-4813-8FB7-E820042D384C}">
      <text>
        <r>
          <rPr>
            <b/>
            <sz val="8"/>
            <color indexed="81"/>
            <rFont val="Tahoma"/>
            <family val="2"/>
          </rPr>
          <t>Finfo:</t>
        </r>
        <r>
          <rPr>
            <sz val="8"/>
            <color indexed="81"/>
            <rFont val="Tahoma"/>
            <family val="2"/>
          </rPr>
          <t xml:space="preserve">
Secondary package gross weight in kg
9 digits</t>
        </r>
      </text>
    </comment>
    <comment ref="AM1" authorId="1" shapeId="0" xr:uid="{B8CD4728-33FF-4C6E-8E59-519CD4270BF3}">
      <text>
        <r>
          <rPr>
            <b/>
            <sz val="8"/>
            <color indexed="81"/>
            <rFont val="Tahoma"/>
            <family val="2"/>
          </rPr>
          <t xml:space="preserve">Finfo:
</t>
        </r>
        <r>
          <rPr>
            <sz val="8"/>
            <color indexed="81"/>
            <rFont val="Tahoma"/>
            <family val="2"/>
          </rPr>
          <t>GTIN (EAN) for secondary packaging
max 14 characters</t>
        </r>
      </text>
    </comment>
    <comment ref="AN1" authorId="0" shapeId="0" xr:uid="{F25DA29C-D689-4B69-AAEA-CDC43C7C3C38}">
      <text>
        <r>
          <rPr>
            <b/>
            <sz val="8"/>
            <color indexed="81"/>
            <rFont val="Tahoma"/>
            <family val="2"/>
          </rPr>
          <t>Finfo:</t>
        </r>
        <r>
          <rPr>
            <sz val="8"/>
            <color indexed="81"/>
            <rFont val="Tahoma"/>
            <family val="2"/>
          </rPr>
          <t xml:space="preserve">
Tertiary unit of package
3 characters</t>
        </r>
      </text>
    </comment>
    <comment ref="AO1" authorId="0" shapeId="0" xr:uid="{49F95BCD-46FC-499D-842B-3C7C3ADF76F2}">
      <text>
        <r>
          <rPr>
            <b/>
            <sz val="8"/>
            <color indexed="81"/>
            <rFont val="Tahoma"/>
            <family val="2"/>
          </rPr>
          <t>Finfo:</t>
        </r>
        <r>
          <rPr>
            <sz val="8"/>
            <color indexed="81"/>
            <rFont val="Tahoma"/>
            <family val="2"/>
          </rPr>
          <t xml:space="preserve">
Content of tertiary packaging
9 digits</t>
        </r>
      </text>
    </comment>
    <comment ref="AP1" authorId="0" shapeId="0" xr:uid="{B2B262EC-D0FF-43DA-9BEF-A6D67EFB9A51}">
      <text>
        <r>
          <rPr>
            <b/>
            <sz val="8"/>
            <color indexed="81"/>
            <rFont val="Tahoma"/>
            <family val="2"/>
          </rPr>
          <t>Finfo:</t>
        </r>
        <r>
          <rPr>
            <sz val="8"/>
            <color indexed="81"/>
            <rFont val="Tahoma"/>
            <family val="2"/>
          </rPr>
          <t xml:space="preserve">
Unit for tertiary package content
3 characters</t>
        </r>
      </text>
    </comment>
    <comment ref="AQ1" authorId="0" shapeId="0" xr:uid="{3DA0C328-0751-4054-B4A0-5E87A8096DF7}">
      <text>
        <r>
          <rPr>
            <b/>
            <sz val="8"/>
            <color indexed="81"/>
            <rFont val="Tahoma"/>
            <family val="2"/>
          </rPr>
          <t>Finfo:</t>
        </r>
        <r>
          <rPr>
            <sz val="8"/>
            <color indexed="81"/>
            <rFont val="Tahoma"/>
            <family val="2"/>
          </rPr>
          <t xml:space="preserve">
Factor primary-/tertiary unit
Specify how many primary packages (KNPRIENH)  there are per one tertiary package KNTERENH)
11 digits</t>
        </r>
      </text>
    </comment>
    <comment ref="AR1" authorId="4" shapeId="0" xr:uid="{4D14FC3E-1935-4B3D-A86F-76F3792FF3EA}">
      <text>
        <r>
          <rPr>
            <b/>
            <sz val="8"/>
            <color indexed="81"/>
            <rFont val="Tahoma"/>
            <family val="2"/>
          </rPr>
          <t>Finfo:</t>
        </r>
        <r>
          <rPr>
            <sz val="8"/>
            <color indexed="81"/>
            <rFont val="Tahoma"/>
            <family val="2"/>
          </rPr>
          <t xml:space="preserve">
Tertiary package length/depth in mm
6 digits</t>
        </r>
      </text>
    </comment>
    <comment ref="AS1" authorId="4" shapeId="0" xr:uid="{3F7DB4C7-83F9-4902-90C2-41799039C4C1}">
      <text>
        <r>
          <rPr>
            <b/>
            <sz val="8"/>
            <color indexed="81"/>
            <rFont val="Tahoma"/>
            <family val="2"/>
          </rPr>
          <t>Finfo:</t>
        </r>
        <r>
          <rPr>
            <sz val="8"/>
            <color indexed="81"/>
            <rFont val="Tahoma"/>
            <family val="2"/>
          </rPr>
          <t xml:space="preserve">
Tertiary package width in mm
6 digits</t>
        </r>
      </text>
    </comment>
    <comment ref="AT1" authorId="4" shapeId="0" xr:uid="{EF803771-A1ED-4F6E-A603-F4A6735F8EBA}">
      <text>
        <r>
          <rPr>
            <b/>
            <sz val="8"/>
            <color indexed="81"/>
            <rFont val="Tahoma"/>
            <family val="2"/>
          </rPr>
          <t>Finfo:</t>
        </r>
        <r>
          <rPr>
            <sz val="8"/>
            <color indexed="81"/>
            <rFont val="Tahoma"/>
            <family val="2"/>
          </rPr>
          <t xml:space="preserve">
Tertiary package height in mm
6 digits</t>
        </r>
      </text>
    </comment>
    <comment ref="AU1" authorId="4" shapeId="0" xr:uid="{47123D15-EE52-404F-BC56-5B3B186E6A5A}">
      <text>
        <r>
          <rPr>
            <b/>
            <sz val="8"/>
            <color indexed="81"/>
            <rFont val="Tahoma"/>
            <family val="2"/>
          </rPr>
          <t>Finfo:</t>
        </r>
        <r>
          <rPr>
            <sz val="8"/>
            <color indexed="81"/>
            <rFont val="Tahoma"/>
            <family val="2"/>
          </rPr>
          <t xml:space="preserve">
Tertiary package volume in liter
Calculated based on the specified dimensions of the packaging
(LxBxH)/1000000=volume in liter
9 digits</t>
        </r>
      </text>
    </comment>
    <comment ref="AV1" authorId="4" shapeId="0" xr:uid="{68B49F87-43C5-4B29-AF16-7749C51044B7}">
      <text>
        <r>
          <rPr>
            <b/>
            <sz val="8"/>
            <color indexed="81"/>
            <rFont val="Tahoma"/>
            <family val="2"/>
          </rPr>
          <t>Finfo:</t>
        </r>
        <r>
          <rPr>
            <sz val="8"/>
            <color indexed="81"/>
            <rFont val="Tahoma"/>
            <family val="2"/>
          </rPr>
          <t xml:space="preserve">
Tertiary package gross weight in kg
9 digits</t>
        </r>
      </text>
    </comment>
    <comment ref="AW1" authorId="1" shapeId="0" xr:uid="{67EEAEFE-9964-4333-93F1-2962A35DAF06}">
      <text>
        <r>
          <rPr>
            <b/>
            <sz val="8"/>
            <color indexed="81"/>
            <rFont val="Tahoma"/>
            <family val="2"/>
          </rPr>
          <t xml:space="preserve">Finfo:
</t>
        </r>
        <r>
          <rPr>
            <sz val="8"/>
            <color indexed="81"/>
            <rFont val="Tahoma"/>
            <family val="2"/>
          </rPr>
          <t>GTIN (EAN) for tertiary packaging
max 14 characters</t>
        </r>
      </text>
    </comment>
    <comment ref="AX1" authorId="1" shapeId="0" xr:uid="{9D3C4942-2130-4873-93DC-33E4B2AD9CF3}">
      <text>
        <r>
          <rPr>
            <b/>
            <sz val="8"/>
            <color indexed="81"/>
            <rFont val="Tahoma"/>
            <family val="2"/>
          </rPr>
          <t>Finfo:</t>
        </r>
        <r>
          <rPr>
            <sz val="8"/>
            <color indexed="81"/>
            <rFont val="Tahoma"/>
            <family val="2"/>
          </rPr>
          <t xml:space="preserve">
Primary package ordering indicator
N = primary package not orderable from the supplier</t>
        </r>
      </text>
    </comment>
    <comment ref="AY1" authorId="4" shapeId="0" xr:uid="{F421C281-1DEA-41B4-B619-71A6CADCF472}">
      <text>
        <r>
          <rPr>
            <b/>
            <sz val="8"/>
            <color indexed="81"/>
            <rFont val="Tahoma"/>
            <family val="2"/>
          </rPr>
          <t>Finfo:</t>
        </r>
        <r>
          <rPr>
            <sz val="8"/>
            <color indexed="81"/>
            <rFont val="Tahoma"/>
            <family val="2"/>
          </rPr>
          <t xml:space="preserve">
Primary package split cost
Specified in SEK 
11 digits</t>
        </r>
      </text>
    </comment>
    <comment ref="AZ1" authorId="4" shapeId="0" xr:uid="{6134D3D5-7FF4-4223-9FEB-B90E0017724C}">
      <text>
        <r>
          <rPr>
            <b/>
            <sz val="8"/>
            <color indexed="81"/>
            <rFont val="Tahoma"/>
            <family val="2"/>
          </rPr>
          <t>Finfo:</t>
        </r>
        <r>
          <rPr>
            <sz val="8"/>
            <color indexed="81"/>
            <rFont val="Tahoma"/>
            <family val="2"/>
          </rPr>
          <t xml:space="preserve">
Primary package split capability
20 characters</t>
        </r>
      </text>
    </comment>
    <comment ref="BA1" authorId="1" shapeId="0" xr:uid="{6043176E-5448-4E1E-B35C-98544B8641CE}">
      <text>
        <r>
          <rPr>
            <b/>
            <sz val="8"/>
            <color indexed="81"/>
            <rFont val="Tahoma"/>
            <family val="2"/>
          </rPr>
          <t>Finfo:</t>
        </r>
        <r>
          <rPr>
            <sz val="8"/>
            <color indexed="81"/>
            <rFont val="Tahoma"/>
            <family val="2"/>
          </rPr>
          <t xml:space="preserve">
Secondary package ordering indicator
N = secondary package not orderable from the supplier</t>
        </r>
      </text>
    </comment>
    <comment ref="BB1" authorId="4" shapeId="0" xr:uid="{B879013F-9F4C-46AB-80E1-3491CE83CAE8}">
      <text>
        <r>
          <rPr>
            <b/>
            <sz val="8"/>
            <color indexed="81"/>
            <rFont val="Tahoma"/>
            <family val="2"/>
          </rPr>
          <t>Finfo:</t>
        </r>
        <r>
          <rPr>
            <sz val="8"/>
            <color indexed="81"/>
            <rFont val="Tahoma"/>
            <family val="2"/>
          </rPr>
          <t xml:space="preserve">
Secondary package split cost
Specified in SEK 
11 digits</t>
        </r>
      </text>
    </comment>
    <comment ref="BC1" authorId="1" shapeId="0" xr:uid="{4443C74D-B697-4387-AED5-198447BC3D20}">
      <text>
        <r>
          <rPr>
            <b/>
            <sz val="8"/>
            <color indexed="81"/>
            <rFont val="Tahoma"/>
            <family val="2"/>
          </rPr>
          <t>Finfo:</t>
        </r>
        <r>
          <rPr>
            <sz val="8"/>
            <color indexed="81"/>
            <rFont val="Tahoma"/>
            <family val="2"/>
          </rPr>
          <t xml:space="preserve">
Secondary package split capability
20 characters</t>
        </r>
      </text>
    </comment>
    <comment ref="BD1" authorId="4" shapeId="0" xr:uid="{12A0DCF5-FF04-4FA7-8C90-A6F7C725D63A}">
      <text>
        <r>
          <rPr>
            <b/>
            <sz val="8"/>
            <color indexed="81"/>
            <rFont val="Tahoma"/>
            <family val="2"/>
          </rPr>
          <t>Finfo:</t>
        </r>
        <r>
          <rPr>
            <sz val="8"/>
            <color indexed="81"/>
            <rFont val="Tahoma"/>
            <family val="2"/>
          </rPr>
          <t xml:space="preserve">
Tertiary package split cost
Specified in SEK 
11 digits</t>
        </r>
      </text>
    </comment>
    <comment ref="BE1" authorId="4" shapeId="0" xr:uid="{BB423FB6-07F4-49DF-BD6B-5173DFB7CBE4}">
      <text>
        <r>
          <rPr>
            <b/>
            <sz val="8"/>
            <color indexed="81"/>
            <rFont val="Tahoma"/>
            <family val="2"/>
          </rPr>
          <t>Finfo:</t>
        </r>
        <r>
          <rPr>
            <sz val="8"/>
            <color indexed="81"/>
            <rFont val="Tahoma"/>
            <family val="2"/>
          </rPr>
          <t xml:space="preserve">
Tertiary package split capability
20 characters</t>
        </r>
      </text>
    </comment>
    <comment ref="BF1" authorId="0" shapeId="0" xr:uid="{0D12FEC7-EB35-4E3C-9228-9F80D7408ADD}">
      <text>
        <r>
          <rPr>
            <b/>
            <sz val="8"/>
            <color indexed="81"/>
            <rFont val="Tahoma"/>
            <family val="2"/>
          </rPr>
          <t>Finfo:</t>
        </r>
        <r>
          <rPr>
            <sz val="8"/>
            <color indexed="81"/>
            <rFont val="Tahoma"/>
            <family val="2"/>
          </rPr>
          <t xml:space="preserve">
Code for price type
When the supplier does not have a base price
1 = Price on request
2 = Daily price
3 = Campaign/chain-dependent item
2 digits
</t>
        </r>
      </text>
    </comment>
    <comment ref="BG1" authorId="0" shapeId="0" xr:uid="{7533D450-61FD-4183-888F-87B4312FAEEB}">
      <text>
        <r>
          <rPr>
            <b/>
            <sz val="8"/>
            <color indexed="81"/>
            <rFont val="Tahoma"/>
            <family val="2"/>
          </rPr>
          <t>Finfo:</t>
        </r>
        <r>
          <rPr>
            <sz val="8"/>
            <color indexed="81"/>
            <rFont val="Tahoma"/>
            <family val="2"/>
          </rPr>
          <t xml:space="preserve">
Article Type, used to indicate that the article is not a standard sale article
1= Marketing material
2= Services
3= display material
7= Expo article (display article) with content specifikation
2 digits</t>
        </r>
      </text>
    </comment>
    <comment ref="BH1" authorId="0" shapeId="0" xr:uid="{A2B690CF-9952-41C7-A898-FBF540ADC293}">
      <text>
        <r>
          <rPr>
            <b/>
            <sz val="8"/>
            <color indexed="81"/>
            <rFont val="Tahoma"/>
            <family val="2"/>
          </rPr>
          <t>Finfo:</t>
        </r>
        <r>
          <rPr>
            <sz val="8"/>
            <color indexed="81"/>
            <rFont val="Tahoma"/>
            <family val="2"/>
          </rPr>
          <t xml:space="preserve">
Selling price (approximated price) excl. VAT
use comma (,) as a decimal seperator
Max 10 characters, including up to 2 decimal places </t>
        </r>
      </text>
    </comment>
    <comment ref="BI1" authorId="1" shapeId="0" xr:uid="{924D5726-399C-49A0-9C93-5CF438936B94}">
      <text>
        <r>
          <rPr>
            <b/>
            <sz val="8"/>
            <color indexed="81"/>
            <rFont val="Tahoma"/>
            <family val="2"/>
          </rPr>
          <t>Finfo:</t>
        </r>
        <r>
          <rPr>
            <sz val="8"/>
            <color indexed="81"/>
            <rFont val="Tahoma"/>
            <family val="2"/>
          </rPr>
          <t xml:space="preserve">
Effective date for selling price (approximated price) KNPC1
8 characters
Written as YYYYMMDD</t>
        </r>
      </text>
    </comment>
    <comment ref="BJ1" authorId="4" shapeId="0" xr:uid="{27CB4155-5D79-47DE-8D2D-C80B0C29F44F}">
      <text>
        <r>
          <rPr>
            <b/>
            <sz val="8"/>
            <color indexed="81"/>
            <rFont val="Tahoma"/>
            <family val="2"/>
          </rPr>
          <t xml:space="preserve">Finfo:
</t>
        </r>
        <r>
          <rPr>
            <sz val="8"/>
            <color indexed="81"/>
            <rFont val="Tahoma"/>
            <family val="2"/>
          </rPr>
          <t xml:space="preserve">Normal lead time
Number of weekdays
3 digits
</t>
        </r>
      </text>
    </comment>
    <comment ref="BK1" authorId="1" shapeId="0" xr:uid="{15ED8892-79D8-428C-87A6-2DBCB6E484C3}">
      <text>
        <r>
          <rPr>
            <b/>
            <sz val="8"/>
            <color indexed="81"/>
            <rFont val="Tahoma"/>
            <family val="2"/>
          </rPr>
          <t>Finfo:</t>
        </r>
        <r>
          <rPr>
            <sz val="8"/>
            <color indexed="81"/>
            <rFont val="Tahoma"/>
            <family val="2"/>
          </rPr>
          <t xml:space="preserve">
Suppliers search word 1
max 20 characters</t>
        </r>
      </text>
    </comment>
    <comment ref="BL1" authorId="1" shapeId="0" xr:uid="{211472D1-3639-4336-A09F-BADD7F822D5F}">
      <text>
        <r>
          <rPr>
            <b/>
            <sz val="8"/>
            <color indexed="81"/>
            <rFont val="Tahoma"/>
            <family val="2"/>
          </rPr>
          <t xml:space="preserve">Finfo:
</t>
        </r>
        <r>
          <rPr>
            <sz val="8"/>
            <color indexed="81"/>
            <rFont val="Tahoma"/>
            <family val="2"/>
          </rPr>
          <t>Suppliers search word 2
max 20 characters</t>
        </r>
      </text>
    </comment>
    <comment ref="BM1" authorId="1" shapeId="0" xr:uid="{B352F83B-D7BC-4646-9C0A-668D99C07DDA}">
      <text>
        <r>
          <rPr>
            <b/>
            <sz val="8"/>
            <color indexed="81"/>
            <rFont val="Tahoma"/>
            <family val="2"/>
          </rPr>
          <t>Finfo:</t>
        </r>
        <r>
          <rPr>
            <sz val="8"/>
            <color indexed="81"/>
            <rFont val="Tahoma"/>
            <family val="2"/>
          </rPr>
          <t xml:space="preserve">
Suppliers search word 3
max 20 characters</t>
        </r>
      </text>
    </comment>
    <comment ref="BN1" authorId="1" shapeId="0" xr:uid="{2879F837-A09E-4546-BB97-E6894E93873E}">
      <text>
        <r>
          <rPr>
            <b/>
            <sz val="8"/>
            <color indexed="81"/>
            <rFont val="Tahoma"/>
            <family val="2"/>
          </rPr>
          <t>Finfo:</t>
        </r>
        <r>
          <rPr>
            <sz val="8"/>
            <color indexed="81"/>
            <rFont val="Tahoma"/>
            <family val="2"/>
          </rPr>
          <t xml:space="preserve">
Suppliers search word 4
max 20 characters</t>
        </r>
      </text>
    </comment>
    <comment ref="BO1" authorId="1" shapeId="0" xr:uid="{EE6D4558-1B34-4617-BA26-9048B4E9B075}">
      <text>
        <r>
          <rPr>
            <b/>
            <sz val="8"/>
            <color indexed="81"/>
            <rFont val="Tahoma"/>
            <family val="2"/>
          </rPr>
          <t>Finfo:</t>
        </r>
        <r>
          <rPr>
            <sz val="8"/>
            <color indexed="81"/>
            <rFont val="Tahoma"/>
            <family val="2"/>
          </rPr>
          <t xml:space="preserve">
Suppliers search word 5
max 20 characters</t>
        </r>
      </text>
    </comment>
    <comment ref="BP1" authorId="4" shapeId="0" xr:uid="{1D390B63-F360-4C63-84BA-9F809AFB97DC}">
      <text>
        <r>
          <rPr>
            <b/>
            <sz val="8"/>
            <color indexed="81"/>
            <rFont val="Tahoma"/>
            <family val="2"/>
          </rPr>
          <t>Finfo:</t>
        </r>
        <r>
          <rPr>
            <sz val="8"/>
            <color indexed="81"/>
            <rFont val="Tahoma"/>
            <family val="2"/>
          </rPr>
          <t xml:space="preserve">
Product Identity VilmaBas
For wood products/timber suppliers
9 characters</t>
        </r>
      </text>
    </comment>
    <comment ref="BQ1" authorId="1" shapeId="0" xr:uid="{691072CA-CA34-45EB-A7C0-373AA710AEAE}">
      <text>
        <r>
          <rPr>
            <b/>
            <sz val="8"/>
            <color indexed="81"/>
            <rFont val="Tahoma"/>
            <family val="2"/>
          </rPr>
          <t>Finfo:</t>
        </r>
        <r>
          <rPr>
            <sz val="8"/>
            <color indexed="81"/>
            <rFont val="Tahoma"/>
            <family val="2"/>
          </rPr>
          <t xml:space="preserve">
NOBB number
Byggvarebase, the Norwegian equivalent of Finfo
8 digits</t>
        </r>
      </text>
    </comment>
    <comment ref="BR1" authorId="1" shapeId="0" xr:uid="{6288B836-2E24-4D8E-A2B1-77AEA693B4C9}">
      <text>
        <r>
          <rPr>
            <b/>
            <sz val="8"/>
            <color indexed="81"/>
            <rFont val="Tahoma"/>
            <family val="2"/>
          </rPr>
          <t>Finfo:</t>
        </r>
        <r>
          <rPr>
            <sz val="8"/>
            <color indexed="81"/>
            <rFont val="Tahoma"/>
            <family val="2"/>
          </rPr>
          <t xml:space="preserve">
DB number
ByggeBasen, the Danish equivalent of Finfo
11 digits</t>
        </r>
      </text>
    </comment>
    <comment ref="BS1" authorId="4" shapeId="0" xr:uid="{CC34FD70-94E2-4A73-8C94-988480DB530F}">
      <text>
        <r>
          <rPr>
            <b/>
            <sz val="8"/>
            <color indexed="81"/>
            <rFont val="Tahoma"/>
            <family val="2"/>
          </rPr>
          <t>Finfo:</t>
        </r>
        <r>
          <rPr>
            <sz val="8"/>
            <color indexed="81"/>
            <rFont val="Tahoma"/>
            <family val="2"/>
          </rPr>
          <t xml:space="preserve">
E-number
Article number for the electrical market. The article are administered by "Sveriges ElGrossister". A unigue article number issued by the wholesalers to identify articles sold in Sweden
7 digits</t>
        </r>
      </text>
    </comment>
    <comment ref="BT1" authorId="1" shapeId="0" xr:uid="{85931820-47D8-4252-BE3E-7B365F5864FE}">
      <text>
        <r>
          <rPr>
            <b/>
            <sz val="8"/>
            <color indexed="81"/>
            <rFont val="Tahoma"/>
            <family val="2"/>
          </rPr>
          <t>Finfo:</t>
        </r>
        <r>
          <rPr>
            <sz val="8"/>
            <color indexed="81"/>
            <rFont val="Tahoma"/>
            <family val="2"/>
          </rPr>
          <t xml:space="preserve">
RSK number
Article number for articles in the plumbing and heating sector. Administered by the plumbing and heat sector
7 characters</t>
        </r>
      </text>
    </comment>
    <comment ref="BU1" authorId="4" shapeId="0" xr:uid="{FE1A543A-4C3D-4584-BFB2-780CBD14266A}">
      <text>
        <r>
          <rPr>
            <b/>
            <sz val="8"/>
            <color indexed="81"/>
            <rFont val="Tahoma"/>
            <family val="2"/>
          </rPr>
          <t>Finfo:</t>
        </r>
        <r>
          <rPr>
            <sz val="8"/>
            <color indexed="81"/>
            <rFont val="Tahoma"/>
            <family val="2"/>
          </rPr>
          <t xml:space="preserve">
VAT Code
01 = Standard
02 = Food
03 = Newspaper 
04 = NO VAT
2 digits</t>
        </r>
      </text>
    </comment>
    <comment ref="BV1" authorId="4" shapeId="0" xr:uid="{4290324B-3CD9-4EEC-B3E9-15243E52CF82}">
      <text>
        <r>
          <rPr>
            <b/>
            <sz val="8"/>
            <color indexed="81"/>
            <rFont val="Tahoma"/>
            <family val="2"/>
          </rPr>
          <t>Finfo:</t>
        </r>
        <r>
          <rPr>
            <sz val="8"/>
            <color indexed="81"/>
            <rFont val="Tahoma"/>
            <family val="2"/>
          </rPr>
          <t xml:space="preserve">
Commodity intrastat code
10 digits</t>
        </r>
      </text>
    </comment>
    <comment ref="BW1" authorId="4" shapeId="0" xr:uid="{EA9EE189-8F8F-4BFE-A448-4520A296940C}">
      <text>
        <r>
          <rPr>
            <b/>
            <sz val="8"/>
            <color indexed="81"/>
            <rFont val="Tahoma"/>
            <family val="2"/>
          </rPr>
          <t>Finfo:</t>
        </r>
        <r>
          <rPr>
            <sz val="8"/>
            <color indexed="81"/>
            <rFont val="Tahoma"/>
            <family val="2"/>
          </rPr>
          <t xml:space="preserve">
Country of origin
According to ISO 3166-1 alpha-2
2 characters</t>
        </r>
      </text>
    </comment>
    <comment ref="BX1" authorId="0" shapeId="0" xr:uid="{B59510A4-F35C-4483-B5A4-B4AF12ECAEA9}">
      <text>
        <r>
          <rPr>
            <b/>
            <sz val="8"/>
            <color indexed="81"/>
            <rFont val="Tahoma"/>
            <family val="2"/>
          </rPr>
          <t>Finfo:</t>
        </r>
        <r>
          <rPr>
            <sz val="8"/>
            <color indexed="81"/>
            <rFont val="Tahoma"/>
            <family val="2"/>
          </rPr>
          <t xml:space="preserve">
Price group
3 characters</t>
        </r>
      </text>
    </comment>
    <comment ref="BY1" authorId="1" shapeId="0" xr:uid="{1154BF1B-AB6C-40AF-B859-07C1DC0FAEBB}">
      <text>
        <r>
          <rPr>
            <b/>
            <sz val="8"/>
            <color indexed="81"/>
            <rFont val="Tahoma"/>
            <family val="2"/>
          </rPr>
          <t>Finfo:</t>
        </r>
        <r>
          <rPr>
            <sz val="8"/>
            <color indexed="81"/>
            <rFont val="Tahoma"/>
            <family val="2"/>
          </rPr>
          <t xml:space="preserve">
Calculation group
5 characters</t>
        </r>
      </text>
    </comment>
    <comment ref="BZ1" authorId="1" shapeId="0" xr:uid="{804C9F0F-954D-4446-BD76-4F9D88D294B5}">
      <text>
        <r>
          <rPr>
            <b/>
            <sz val="8"/>
            <color indexed="81"/>
            <rFont val="Tahoma"/>
            <family val="2"/>
          </rPr>
          <t>Finfo:</t>
        </r>
        <r>
          <rPr>
            <sz val="8"/>
            <color indexed="81"/>
            <rFont val="Tahoma"/>
            <family val="2"/>
          </rPr>
          <t xml:space="preserve">
Description of calculation group
max 30 characters</t>
        </r>
      </text>
    </comment>
    <comment ref="CA1" authorId="4" shapeId="0" xr:uid="{8D690E2E-EF83-40D1-9375-C39AF2B12302}">
      <text>
        <r>
          <rPr>
            <b/>
            <sz val="8"/>
            <color indexed="81"/>
            <rFont val="Tahoma"/>
            <family val="2"/>
          </rPr>
          <t>Finfo:</t>
        </r>
        <r>
          <rPr>
            <sz val="8"/>
            <color indexed="81"/>
            <rFont val="Tahoma"/>
            <family val="2"/>
          </rPr>
          <t xml:space="preserve">
Article Code 1
Is the article registrered in Basta as ALFA
0=No 1=Yes
1character
</t>
        </r>
      </text>
    </comment>
    <comment ref="CB1" authorId="4" shapeId="0" xr:uid="{52B5707C-0E69-43AB-8372-83106563C290}">
      <text>
        <r>
          <rPr>
            <b/>
            <sz val="8"/>
            <color indexed="81"/>
            <rFont val="Tahoma"/>
            <family val="2"/>
          </rPr>
          <t>Finfo:</t>
        </r>
        <r>
          <rPr>
            <sz val="8"/>
            <color indexed="81"/>
            <rFont val="Tahoma"/>
            <family val="2"/>
          </rPr>
          <t xml:space="preserve">
Article Code 4
Indicated if the article is registered and labeled with the EU Ecolabel
0=No 1=Yes
1 character</t>
        </r>
      </text>
    </comment>
    <comment ref="CC1" authorId="4" shapeId="0" xr:uid="{D50CBF37-B60F-4AF0-9031-F9CED561D070}">
      <text>
        <r>
          <rPr>
            <b/>
            <sz val="8"/>
            <color indexed="81"/>
            <rFont val="Tahoma"/>
            <family val="2"/>
          </rPr>
          <t>Finfo:</t>
        </r>
        <r>
          <rPr>
            <sz val="8"/>
            <color indexed="81"/>
            <rFont val="Tahoma"/>
            <family val="2"/>
          </rPr>
          <t xml:space="preserve">
Article Code 5
Indicated if the article is registered and labeled with the 'Svanen'
0=No 1=Yes
1 character</t>
        </r>
      </text>
    </comment>
    <comment ref="CD1" authorId="4" shapeId="0" xr:uid="{5381AC03-8355-4CA5-8568-686785941F19}">
      <text>
        <r>
          <rPr>
            <b/>
            <sz val="8"/>
            <color indexed="81"/>
            <rFont val="Tahoma"/>
            <family val="2"/>
          </rPr>
          <t>Finfo:</t>
        </r>
        <r>
          <rPr>
            <sz val="8"/>
            <color indexed="81"/>
            <rFont val="Tahoma"/>
            <family val="2"/>
          </rPr>
          <t xml:space="preserve">
Article Code 6
Indicated if the article is registered and labeled with the 'Bra Miljöval'
0=No 1=Yes
1 character</t>
        </r>
      </text>
    </comment>
    <comment ref="CE1" authorId="4" shapeId="0" xr:uid="{81FB5822-BED2-4CEA-A37B-713A3EC6DD8A}">
      <text>
        <r>
          <rPr>
            <b/>
            <sz val="8"/>
            <color indexed="81"/>
            <rFont val="Tahoma"/>
            <family val="2"/>
          </rPr>
          <t>Finfo:</t>
        </r>
        <r>
          <rPr>
            <sz val="8"/>
            <color indexed="81"/>
            <rFont val="Tahoma"/>
            <family val="2"/>
          </rPr>
          <t xml:space="preserve">
Article Code 7
The product can be purchased with an invoice certificate originating in FSC-certified forestry
0=Nej 1=Ja
1 character</t>
        </r>
      </text>
    </comment>
    <comment ref="CF1" authorId="4" shapeId="0" xr:uid="{0B12FB47-CCB5-48B6-B1B8-5C9DCCDB7B7A}">
      <text>
        <r>
          <rPr>
            <b/>
            <sz val="8"/>
            <color indexed="81"/>
            <rFont val="Tahoma"/>
            <family val="2"/>
          </rPr>
          <t>Finfo:</t>
        </r>
        <r>
          <rPr>
            <sz val="8"/>
            <color indexed="81"/>
            <rFont val="Tahoma"/>
            <family val="2"/>
          </rPr>
          <t xml:space="preserve">
Article Code 8
The product can be purchased with an invoice certificate originating in PEFC-certified forestry
0=No 1=Yes
1 character</t>
        </r>
      </text>
    </comment>
    <comment ref="CG1" authorId="4" shapeId="0" xr:uid="{7A54AD21-B42D-413D-B959-38096ABEBAF7}">
      <text>
        <r>
          <rPr>
            <b/>
            <sz val="8"/>
            <color indexed="81"/>
            <rFont val="Tahoma"/>
            <family val="2"/>
          </rPr>
          <t>Finfo:</t>
        </r>
        <r>
          <rPr>
            <sz val="8"/>
            <color indexed="81"/>
            <rFont val="Tahoma"/>
            <family val="2"/>
          </rPr>
          <t xml:space="preserve">
Article code 9
Is the article registered in Basta as BETA
0=No 1=Yes
1 character</t>
        </r>
      </text>
    </comment>
    <comment ref="CH1" authorId="4" shapeId="0" xr:uid="{1FD0C899-F786-44FF-AE40-112CEABE714F}">
      <text>
        <r>
          <rPr>
            <b/>
            <sz val="8"/>
            <color indexed="81"/>
            <rFont val="Tahoma"/>
            <family val="2"/>
          </rPr>
          <t>Finfo:</t>
        </r>
        <r>
          <rPr>
            <sz val="8"/>
            <color indexed="81"/>
            <rFont val="Tahoma"/>
            <family val="2"/>
          </rPr>
          <t xml:space="preserve">
Article code 10
Is the article covered by the REACH Regulation (EC) No 1907/2006, Article 31 ‘Requirements for Safety Data Sheets’ (SDS/PSDS)? If yes, the latest SDS/PSDS must be submitted to MediaCentral.
0=No 1=Yes
1 character</t>
        </r>
      </text>
    </comment>
    <comment ref="CI1" authorId="4" shapeId="0" xr:uid="{E8A6587A-A686-435B-A368-0C19861607A8}">
      <text>
        <r>
          <rPr>
            <b/>
            <sz val="8"/>
            <color indexed="81"/>
            <rFont val="Tahoma"/>
            <family val="2"/>
          </rPr>
          <t>Finfo:</t>
        </r>
        <r>
          <rPr>
            <sz val="8"/>
            <color indexed="81"/>
            <rFont val="Tahoma"/>
            <family val="2"/>
          </rPr>
          <t xml:space="preserve">
Article code 11
Are the article relevant to have a Price comparison stated? If so the following fileds are mandatory KNJIFA, KNENHJ
0=No 1=Yes
1 character</t>
        </r>
      </text>
    </comment>
    <comment ref="CJ1" authorId="4" shapeId="0" xr:uid="{E0B4C192-5E77-4EF6-BC8F-A2B4741872F8}">
      <text>
        <r>
          <rPr>
            <b/>
            <sz val="8"/>
            <color indexed="81"/>
            <rFont val="Tahoma"/>
            <family val="2"/>
          </rPr>
          <t>Finfo:</t>
        </r>
        <r>
          <rPr>
            <sz val="8"/>
            <color indexed="81"/>
            <rFont val="Tahoma"/>
            <family val="2"/>
          </rPr>
          <t xml:space="preserve">
Article code 13
Does the article contain one or more SVHC-substances (Substances of Very High Concern)? The criterias for a SVHC-substance is defined in REACH, article 57.
If the Safety Data Sheet (SDS) is missing and this question is answered yes, report all SVHC substances present in the article at a concentration above 0.1% by weight in MediaCentral according to the established procedure. Substances must be reported with CAS number and/or EC number as well as weight percentage.
0 = No
1 = Yes 
1 character
</t>
        </r>
      </text>
    </comment>
    <comment ref="CK1" authorId="4" shapeId="0" xr:uid="{591D53A4-4C38-4446-8081-87D6EEB11A4D}">
      <text>
        <r>
          <rPr>
            <b/>
            <sz val="8"/>
            <color indexed="81"/>
            <rFont val="Tahoma"/>
            <family val="2"/>
          </rPr>
          <t>Finfo:</t>
        </r>
        <r>
          <rPr>
            <sz val="8"/>
            <color indexed="81"/>
            <rFont val="Tahoma"/>
            <family val="2"/>
          </rPr>
          <t xml:space="preserve">
Article code 14
Is the article covered by the EU Regulation 98/2013 and/or the complementary Swedish Law 2014:799 and/or regulation 2014:880 concerning Explosives Precursors?
0=No
1=Yes
If 1 the following field are mandatory: KNSPRANG</t>
        </r>
      </text>
    </comment>
    <comment ref="CL1" authorId="4" shapeId="0" xr:uid="{2A713DF4-9043-490C-B69D-5A67CF7FDAE9}">
      <text>
        <r>
          <rPr>
            <b/>
            <sz val="8"/>
            <color indexed="81"/>
            <rFont val="Tahoma"/>
            <family val="2"/>
          </rPr>
          <t>Finfo:</t>
        </r>
        <r>
          <rPr>
            <sz val="8"/>
            <color indexed="81"/>
            <rFont val="Tahoma"/>
            <family val="2"/>
          </rPr>
          <t xml:space="preserve">
Article code 17
Is there an EPD (Environmental Product Declaration, in Swedish Miljövarudeklaration III) produced in accordance with one / both of the following standards for the Item?
a) SS-EN 15804: 2012 + A2: 2019 “The standard for sustainability of construction works, environmental declarations and product-specific rules” or
b) SS-ISO 14025: 2010 "Type III environmental declarations - Principles and procedures" for the Item?
0=No
1=Yes
1 character
</t>
        </r>
      </text>
    </comment>
    <comment ref="CM1" authorId="4" shapeId="0" xr:uid="{F2C35112-85BD-4D67-A7FD-8AB0D103D0EE}">
      <text>
        <r>
          <rPr>
            <b/>
            <sz val="8"/>
            <color indexed="81"/>
            <rFont val="Tahoma"/>
            <family val="2"/>
          </rPr>
          <t>Finfo:</t>
        </r>
        <r>
          <rPr>
            <sz val="8"/>
            <color indexed="81"/>
            <rFont val="Tahoma"/>
            <family val="2"/>
          </rPr>
          <t xml:space="preserve">
Article code 18
Does the article have an expiration date?
0=Nej
1=Ja
If 1 the following field are mandatory TOTHALLB
1 character
</t>
        </r>
      </text>
    </comment>
    <comment ref="CN1" authorId="4" shapeId="0" xr:uid="{B542378F-C338-47B3-A0F6-A520B855C1E4}">
      <text>
        <r>
          <rPr>
            <b/>
            <sz val="8"/>
            <color indexed="81"/>
            <rFont val="Tahoma"/>
            <family val="2"/>
          </rPr>
          <t>Finfo:</t>
        </r>
        <r>
          <rPr>
            <sz val="8"/>
            <color indexed="81"/>
            <rFont val="Tahoma"/>
            <family val="2"/>
          </rPr>
          <t xml:space="preserve">
Article code 19
Does the item contain a substance with endocrine disrupting properties at levels equal to or exceeding 0,1%? A substance is considered endocrine disrupting if one or more of the following assessment criteria are met:
a) The substance is assessed as endocrine disrupting according to the EU definition of endocrine disrupting substances and is included in ECHA's endocrine disruptor (ED) assessment list
b) The substance is included in the ChemSec SIN list
If yes, report all SVHC substances present in the article with a concentration above 0.1% by weight in MediaCentral in accordance with the established procedure. Substances must be reported with CAS number and/or EC number as well as weight percentage.
0 = No
1 = Yes
1 character
</t>
        </r>
      </text>
    </comment>
    <comment ref="CO1" authorId="4" shapeId="0" xr:uid="{94166092-04B0-4E89-A468-9D3D47FC528C}">
      <text>
        <r>
          <rPr>
            <b/>
            <sz val="8"/>
            <color indexed="81"/>
            <rFont val="Tahoma"/>
            <family val="2"/>
          </rPr>
          <t>Finfo:</t>
        </r>
        <r>
          <rPr>
            <sz val="8"/>
            <color indexed="81"/>
            <rFont val="Tahoma"/>
            <family val="2"/>
          </rPr>
          <t xml:space="preserve">
Article code 20
Does the seller need to consider the batch in sales?
1=Yes
0=No
1 character
</t>
        </r>
      </text>
    </comment>
    <comment ref="CP1" authorId="4" shapeId="0" xr:uid="{E0A5E17B-7711-451E-B717-14D96CC4BE9F}">
      <text>
        <r>
          <rPr>
            <b/>
            <sz val="8"/>
            <color indexed="81"/>
            <rFont val="Tahoma"/>
            <family val="2"/>
          </rPr>
          <t>Finfo:</t>
        </r>
        <r>
          <rPr>
            <sz val="8"/>
            <color indexed="81"/>
            <rFont val="Tahoma"/>
            <family val="2"/>
          </rPr>
          <t xml:space="preserve">
Article code 21
Is the article treated with biocides?
1=Yes
0=No
1 character</t>
        </r>
      </text>
    </comment>
    <comment ref="CQ1" authorId="4" shapeId="0" xr:uid="{9FD4B01B-863C-4A1C-9593-FC753E537CBB}">
      <text>
        <r>
          <rPr>
            <b/>
            <sz val="8"/>
            <color indexed="81"/>
            <rFont val="Tahoma"/>
            <family val="2"/>
          </rPr>
          <t>Finfo:</t>
        </r>
        <r>
          <rPr>
            <sz val="8"/>
            <color indexed="81"/>
            <rFont val="Tahoma"/>
            <family val="2"/>
          </rPr>
          <t xml:space="preserve">
Article code 22
Is the article covered by the CLP Regulation (requirements for hazard and precautionary statements and signal words)
1=Yes
0=No
1 character
</t>
        </r>
      </text>
    </comment>
    <comment ref="CR1" authorId="2" shapeId="0" xr:uid="{00000000-0006-0000-0000-00006B000000}">
      <text>
        <r>
          <rPr>
            <b/>
            <sz val="9"/>
            <color indexed="81"/>
            <rFont val="Tahoma"/>
            <family val="2"/>
          </rPr>
          <t xml:space="preserve">Finfo:
</t>
        </r>
        <r>
          <rPr>
            <sz val="9"/>
            <color indexed="81"/>
            <rFont val="Tahoma"/>
            <family val="2"/>
          </rPr>
          <t>Flash point temperature
Value in Celsius. Mandatory to share in cases where the product is covered by rules for the handling of flammable goods.
5 digits</t>
        </r>
        <r>
          <rPr>
            <b/>
            <sz val="9"/>
            <color indexed="81"/>
            <rFont val="Tahoma"/>
            <family val="2"/>
          </rPr>
          <t xml:space="preserve">
</t>
        </r>
        <r>
          <rPr>
            <sz val="9"/>
            <color indexed="81"/>
            <rFont val="Tahoma"/>
            <family val="2"/>
          </rPr>
          <t xml:space="preserve">
</t>
        </r>
      </text>
    </comment>
    <comment ref="CS1" authorId="2" shapeId="0" xr:uid="{00000000-0006-0000-0000-00006C000000}">
      <text>
        <r>
          <rPr>
            <b/>
            <sz val="9"/>
            <color indexed="81"/>
            <rFont val="Tahoma"/>
            <family val="2"/>
          </rPr>
          <t xml:space="preserve">Finfo:
</t>
        </r>
        <r>
          <rPr>
            <sz val="9"/>
            <color indexed="81"/>
            <rFont val="Tahoma"/>
            <family val="2"/>
          </rPr>
          <t>UN code - dangerous goods number
according to ADR-S 2017.
5 characters</t>
        </r>
      </text>
    </comment>
    <comment ref="CT1" authorId="2" shapeId="0" xr:uid="{00000000-0006-0000-0000-00006D000000}">
      <text>
        <r>
          <rPr>
            <b/>
            <sz val="9"/>
            <color indexed="81"/>
            <rFont val="Tahoma"/>
            <family val="2"/>
          </rPr>
          <t xml:space="preserve">Finfo:
</t>
        </r>
        <r>
          <rPr>
            <sz val="9"/>
            <color indexed="81"/>
            <rFont val="Tahoma"/>
            <family val="2"/>
          </rPr>
          <t>Minimum trade article lifespan from time of production.
If the article has a best-berofre date.
Number of days the article is usable from production
8 digits</t>
        </r>
      </text>
    </comment>
    <comment ref="CU1" authorId="2" shapeId="0" xr:uid="{00000000-0006-0000-0000-00006E000000}">
      <text>
        <r>
          <rPr>
            <b/>
            <sz val="9"/>
            <color indexed="81"/>
            <rFont val="Tahoma"/>
            <family val="2"/>
          </rPr>
          <t xml:space="preserve">Finfo:
</t>
        </r>
        <r>
          <rPr>
            <sz val="9"/>
            <color indexed="81"/>
            <rFont val="Tahoma"/>
            <family val="2"/>
          </rPr>
          <t xml:space="preserve">
Minimum storage temperature
In Celsius. Mandatory to state if the product is temperature sensitive.
5 digits</t>
        </r>
      </text>
    </comment>
    <comment ref="CV1" authorId="2" shapeId="0" xr:uid="{00000000-0006-0000-0000-000070000000}">
      <text>
        <r>
          <rPr>
            <b/>
            <sz val="9"/>
            <color indexed="81"/>
            <rFont val="Tahoma"/>
            <family val="2"/>
          </rPr>
          <t>Finfo:</t>
        </r>
        <r>
          <rPr>
            <sz val="9"/>
            <color indexed="81"/>
            <rFont val="Tahoma"/>
            <family val="2"/>
          </rPr>
          <t xml:space="preserve">
Brand name
No brand name = N/A
30 characters</t>
        </r>
      </text>
    </comment>
    <comment ref="CW1" authorId="2" shapeId="0" xr:uid="{00000000-0006-0000-0000-000071000000}">
      <text>
        <r>
          <rPr>
            <b/>
            <sz val="9"/>
            <color indexed="81"/>
            <rFont val="Tahoma"/>
            <family val="2"/>
          </rPr>
          <t>Finfo:</t>
        </r>
        <r>
          <rPr>
            <sz val="9"/>
            <color indexed="81"/>
            <rFont val="Tahoma"/>
            <family val="2"/>
          </rPr>
          <t xml:space="preserve">
Suppliers previous article number
Only used when changing the article number - not when marking articles as discontinued
18 characters</t>
        </r>
      </text>
    </comment>
    <comment ref="CX1" authorId="2" shapeId="0" xr:uid="{00000000-0006-0000-0000-000072000000}">
      <text>
        <r>
          <rPr>
            <b/>
            <sz val="9"/>
            <color indexed="81"/>
            <rFont val="Tahoma"/>
            <family val="2"/>
          </rPr>
          <t>Fifno:</t>
        </r>
        <r>
          <rPr>
            <sz val="9"/>
            <color indexed="81"/>
            <rFont val="Tahoma"/>
            <family val="2"/>
          </rPr>
          <t xml:space="preserve">
Date when supplier's article number changed.
Only used when changing the article number on an existing article - not when marking an article as discontinued
Format YYYYMMDD
</t>
        </r>
      </text>
    </comment>
    <comment ref="CY1" authorId="2" shapeId="0" xr:uid="{B696B1CA-D37D-4D37-92C6-A501F71A31CC}">
      <text>
        <r>
          <rPr>
            <sz val="9"/>
            <color indexed="81"/>
            <rFont val="Tahoma"/>
            <family val="2"/>
          </rPr>
          <t xml:space="preserve">Branch statistics product group BK04
BK04 building materials industry statistics product group created to gather sales statistics to benchmark the market. To be used for sales statistics that are to be reported to the market benchmark. Are replaced with a updated version as soon as released.
5 characters
</t>
        </r>
      </text>
    </comment>
    <comment ref="CZ1" authorId="1" shapeId="0" xr:uid="{F6754A8D-A057-40CA-8C8A-6329C5CD2E42}">
      <text>
        <r>
          <rPr>
            <b/>
            <sz val="8"/>
            <color indexed="81"/>
            <rFont val="Tahoma"/>
            <family val="2"/>
          </rPr>
          <t>Finfo:</t>
        </r>
        <r>
          <rPr>
            <sz val="8"/>
            <color indexed="81"/>
            <rFont val="Tahoma"/>
            <family val="2"/>
          </rPr>
          <t xml:space="preserve">
10 tecken
Product Group UNSPSC
UNSPSC product group according to the UN international grouping.
Commodity-level
8 digits</t>
        </r>
      </text>
    </comment>
    <comment ref="DA1" authorId="1" shapeId="0" xr:uid="{CC08E75D-EE1A-491E-916C-B417705203BC}">
      <text>
        <r>
          <rPr>
            <b/>
            <sz val="8"/>
            <color indexed="81"/>
            <rFont val="Tahoma"/>
            <family val="2"/>
          </rPr>
          <t>Finfo:</t>
        </r>
        <r>
          <rPr>
            <sz val="8"/>
            <color indexed="81"/>
            <rFont val="Tahoma"/>
            <family val="2"/>
          </rPr>
          <t xml:space="preserve">
EPD valid to date
Format YYYYMMDD
</t>
        </r>
      </text>
    </comment>
    <comment ref="DB1" authorId="1" shapeId="0" xr:uid="{90862114-10FD-4497-B487-5F92A53C0A3D}">
      <text>
        <r>
          <rPr>
            <b/>
            <sz val="8"/>
            <color indexed="81"/>
            <rFont val="Tahoma"/>
            <family val="2"/>
          </rPr>
          <t>Finfo:</t>
        </r>
        <r>
          <rPr>
            <sz val="8"/>
            <color indexed="81"/>
            <rFont val="Tahoma"/>
            <family val="2"/>
          </rPr>
          <t xml:space="preserve">
Sub-brand
30 characters</t>
        </r>
      </text>
    </comment>
    <comment ref="DC1" authorId="1" shapeId="0" xr:uid="{38243371-46FC-42FC-A3DC-CA80AF5614EB}">
      <text>
        <r>
          <rPr>
            <b/>
            <sz val="8"/>
            <color indexed="81"/>
            <rFont val="Tahoma"/>
            <family val="2"/>
          </rPr>
          <t>Finfo:</t>
        </r>
        <r>
          <rPr>
            <sz val="8"/>
            <color indexed="81"/>
            <rFont val="Tahoma"/>
            <family val="2"/>
          </rPr>
          <t xml:space="preserve">
Biocidal product, registered in EU or SE
1 = Sweden
2 = Other EU-country
1 character
</t>
        </r>
      </text>
    </comment>
    <comment ref="DD1" authorId="1" shapeId="0" xr:uid="{FE69FEF6-BD37-4A68-BF04-479B8511D8D5}">
      <text>
        <r>
          <rPr>
            <b/>
            <sz val="8"/>
            <color indexed="81"/>
            <rFont val="Tahoma"/>
            <family val="2"/>
          </rPr>
          <t>Finfo:</t>
        </r>
        <r>
          <rPr>
            <sz val="8"/>
            <color indexed="81"/>
            <rFont val="Tahoma"/>
            <family val="2"/>
          </rPr>
          <t xml:space="preserve">
Biocidal product registration number
If  BIOCREG = 1 or 2
20 characters</t>
        </r>
      </text>
    </comment>
    <comment ref="DE1" authorId="1" shapeId="0" xr:uid="{A73C223D-7436-4F96-A50A-0B57B8FA4653}">
      <text>
        <r>
          <rPr>
            <b/>
            <sz val="8"/>
            <color indexed="81"/>
            <rFont val="Tahoma"/>
            <family val="2"/>
          </rPr>
          <t>Finfo:</t>
        </r>
        <r>
          <rPr>
            <sz val="8"/>
            <color indexed="81"/>
            <rFont val="Tahoma"/>
            <family val="2"/>
          </rPr>
          <t xml:space="preserve">
Date of resale prohibition
Format YYYYMMDD</t>
        </r>
      </text>
    </comment>
    <comment ref="DF1" authorId="1" shapeId="0" xr:uid="{4741D2CF-0F0C-4E8A-BE83-DEBD4F4A0195}">
      <text>
        <r>
          <rPr>
            <b/>
            <sz val="8"/>
            <color indexed="81"/>
            <rFont val="Tahoma"/>
            <family val="2"/>
          </rPr>
          <t>Finfo:</t>
        </r>
        <r>
          <rPr>
            <sz val="8"/>
            <color indexed="81"/>
            <rFont val="Tahoma"/>
            <family val="2"/>
          </rPr>
          <t xml:space="preserve">
Biocide class
If BIOCREG = 1
6 characters</t>
        </r>
      </text>
    </comment>
    <comment ref="DG1" authorId="1" shapeId="0" xr:uid="{FE310BEC-A54D-40ED-85E7-A4AE6C72B480}">
      <text>
        <r>
          <rPr>
            <b/>
            <sz val="8"/>
            <color indexed="81"/>
            <rFont val="Tahoma"/>
            <family val="2"/>
          </rPr>
          <t>Finfo:</t>
        </r>
        <r>
          <rPr>
            <sz val="8"/>
            <color indexed="81"/>
            <rFont val="Tahoma"/>
            <family val="2"/>
          </rPr>
          <t xml:space="preserve">
SCIP-nummer 1
40 characters</t>
        </r>
      </text>
    </comment>
    <comment ref="DH1" authorId="1" shapeId="0" xr:uid="{65AFFAA5-13EE-4C93-93D0-045A10211CA1}">
      <text>
        <r>
          <rPr>
            <b/>
            <sz val="8"/>
            <color indexed="81"/>
            <rFont val="Tahoma"/>
            <family val="2"/>
          </rPr>
          <t>Finfo:</t>
        </r>
        <r>
          <rPr>
            <sz val="8"/>
            <color indexed="81"/>
            <rFont val="Tahoma"/>
            <family val="2"/>
          </rPr>
          <t xml:space="preserve">
SCIP-nummer 2
40 characters</t>
        </r>
      </text>
    </comment>
    <comment ref="DI1" authorId="1" shapeId="0" xr:uid="{6B75835C-A58A-4B36-B33D-86EF35C3170E}">
      <text>
        <r>
          <rPr>
            <b/>
            <sz val="8"/>
            <color indexed="81"/>
            <rFont val="Tahoma"/>
            <family val="2"/>
          </rPr>
          <t>Finfo:</t>
        </r>
        <r>
          <rPr>
            <sz val="8"/>
            <color indexed="81"/>
            <rFont val="Tahoma"/>
            <family val="2"/>
          </rPr>
          <t xml:space="preserve">
Information provider's GLN (Global Location Number)
13 digits</t>
        </r>
      </text>
    </comment>
    <comment ref="DJ1" authorId="1" shapeId="0" xr:uid="{2995F029-A3FC-4F3B-94BF-0E804BBF667D}">
      <text>
        <r>
          <rPr>
            <b/>
            <sz val="8"/>
            <color indexed="81"/>
            <rFont val="Tahoma"/>
            <family val="2"/>
          </rPr>
          <t>Finfo:</t>
        </r>
        <r>
          <rPr>
            <sz val="8"/>
            <color indexed="81"/>
            <rFont val="Tahoma"/>
            <family val="2"/>
          </rPr>
          <t xml:space="preserve">
Type of explosive precursor
mandatory if  KNARTKOD14=1
If the article is covered by the regulation on explosive precursors, this field must be specified
1 = May be sold to private individuals without a permit
2 = May be sold to private individuals with a permit
3 = May not be sold to private individuals
1 character
</t>
        </r>
      </text>
    </comment>
    <comment ref="DK1" authorId="1" shapeId="0" xr:uid="{D1712C78-B186-4479-B6B2-4E761B96BA9A}">
      <text>
        <r>
          <rPr>
            <b/>
            <sz val="8"/>
            <color indexed="81"/>
            <rFont val="Tahoma"/>
            <family val="2"/>
          </rPr>
          <t>Finfo:</t>
        </r>
        <r>
          <rPr>
            <sz val="8"/>
            <color indexed="81"/>
            <rFont val="Tahoma"/>
            <family val="2"/>
          </rPr>
          <t xml:space="preserve">
1 tecken
Purchase indicator
Used in exceptional cases
1 = Primary unit
2 = Secondary unit
3 = Tertiary unit
4 = Base price unit
</t>
        </r>
      </text>
    </comment>
    <comment ref="DL1" authorId="1" shapeId="0" xr:uid="{B1525C2B-075F-424A-B81A-CB20A0FB19B6}">
      <text>
        <r>
          <rPr>
            <b/>
            <sz val="8"/>
            <color indexed="81"/>
            <rFont val="Tahoma"/>
            <family val="2"/>
          </rPr>
          <t>Finfo:</t>
        </r>
        <r>
          <rPr>
            <sz val="8"/>
            <color indexed="81"/>
            <rFont val="Tahoma"/>
            <family val="2"/>
          </rPr>
          <t xml:space="preserve">
Available from date 
Format YYYYMMDD</t>
        </r>
      </text>
    </comment>
    <comment ref="DM1" authorId="1" shapeId="0" xr:uid="{8CDCDDCB-CF9A-4CAD-873D-318DA1735725}">
      <text>
        <r>
          <rPr>
            <b/>
            <sz val="8"/>
            <color indexed="81"/>
            <rFont val="Tahoma"/>
            <family val="2"/>
          </rPr>
          <t>Finfo:</t>
        </r>
        <r>
          <rPr>
            <sz val="8"/>
            <color indexed="81"/>
            <rFont val="Tahoma"/>
            <family val="2"/>
          </rPr>
          <t xml:space="preserve">
Release to market date
Format YYYYMMDD</t>
        </r>
      </text>
    </comment>
    <comment ref="DN1" authorId="1" shapeId="0" xr:uid="{9D23FFBD-9FFB-4EDF-818F-54FFB72696D9}">
      <text>
        <r>
          <rPr>
            <b/>
            <sz val="8"/>
            <color indexed="81"/>
            <rFont val="Tahoma"/>
            <family val="2"/>
          </rPr>
          <t>Finfo:</t>
        </r>
        <r>
          <rPr>
            <sz val="8"/>
            <color indexed="81"/>
            <rFont val="Tahoma"/>
            <family val="2"/>
          </rPr>
          <t xml:space="preserve">
Global model number, GMN
25 characters</t>
        </r>
      </text>
    </comment>
    <comment ref="DO1" authorId="1" shapeId="0" xr:uid="{F16A916F-2809-4A74-8C79-9BA0E8E7CDF6}">
      <text>
        <r>
          <rPr>
            <b/>
            <sz val="8"/>
            <color indexed="81"/>
            <rFont val="Tahoma"/>
            <family val="2"/>
          </rPr>
          <t>Finfo:</t>
        </r>
        <r>
          <rPr>
            <sz val="8"/>
            <color indexed="81"/>
            <rFont val="Tahoma"/>
            <family val="2"/>
          </rPr>
          <t xml:space="preserve">
Model number
25 characters</t>
        </r>
      </text>
    </comment>
    <comment ref="DP1" authorId="1" shapeId="0" xr:uid="{0163026D-612C-40C4-BE95-B6A8C0F21CD6}">
      <text>
        <r>
          <rPr>
            <b/>
            <sz val="8"/>
            <color indexed="81"/>
            <rFont val="Tahoma"/>
            <family val="2"/>
          </rPr>
          <t>Finfo:</t>
        </r>
        <r>
          <rPr>
            <sz val="8"/>
            <color indexed="81"/>
            <rFont val="Tahoma"/>
            <family val="2"/>
          </rPr>
          <t xml:space="preserve">
Model description
80 characters</t>
        </r>
      </text>
    </comment>
    <comment ref="DQ1" authorId="1" shapeId="0" xr:uid="{A00E62E3-4E38-4989-B89F-E045DB6699AF}">
      <text>
        <r>
          <rPr>
            <b/>
            <sz val="8"/>
            <color indexed="81"/>
            <rFont val="Tahoma"/>
            <family val="2"/>
          </rPr>
          <t>Finfo:</t>
        </r>
        <r>
          <rPr>
            <sz val="8"/>
            <color indexed="81"/>
            <rFont val="Tahoma"/>
            <family val="2"/>
          </rPr>
          <t xml:space="preserve">
Variant description
80 characters</t>
        </r>
      </text>
    </comment>
    <comment ref="DR1" authorId="1" shapeId="0" xr:uid="{D76B30C0-5C70-42B9-9C71-846DB48D425C}">
      <text>
        <r>
          <rPr>
            <b/>
            <sz val="8"/>
            <color indexed="81"/>
            <rFont val="Tahoma"/>
            <family val="2"/>
          </rPr>
          <t>Finfo:</t>
        </r>
        <r>
          <rPr>
            <sz val="8"/>
            <color indexed="81"/>
            <rFont val="Tahoma"/>
            <family val="2"/>
          </rPr>
          <t xml:space="preserve">
CE marked
1 character
Is the product CE marked in accordance with applicable EU legislation?
1=Yes
0=No
</t>
        </r>
      </text>
    </comment>
    <comment ref="DS1" authorId="1" shapeId="0" xr:uid="{9AADD161-054F-4F90-B4D0-365FE279C7ED}">
      <text>
        <r>
          <rPr>
            <b/>
            <sz val="8"/>
            <color indexed="81"/>
            <rFont val="Tahoma"/>
            <family val="2"/>
          </rPr>
          <t>Finfo:</t>
        </r>
        <r>
          <rPr>
            <sz val="8"/>
            <color indexed="81"/>
            <rFont val="Tahoma"/>
            <family val="2"/>
          </rPr>
          <t xml:space="preserve">
CE regulation
3 characters
The EU legislation on which the CE marking is based
CPR – Construction Products Regulation (EU 305/2011)
LVD – Low Voltage Directive
EMC – Electromagnetic Compatibility Directive
MD – Machinery Directive
RED – Radio Equipment Directive
OTH - Other harmonised legislation
N/A - Not applicable
</t>
        </r>
      </text>
    </comment>
    <comment ref="DT1" authorId="1" shapeId="0" xr:uid="{E5D78CEA-B8B2-4548-99A9-2D2782A22956}">
      <text>
        <r>
          <rPr>
            <b/>
            <sz val="8"/>
            <color indexed="81"/>
            <rFont val="Tahoma"/>
            <family val="2"/>
          </rPr>
          <t>Finfo:</t>
        </r>
        <r>
          <rPr>
            <sz val="8"/>
            <color indexed="81"/>
            <rFont val="Tahoma"/>
            <family val="2"/>
          </rPr>
          <t xml:space="preserve">
Responsible Economic Operator
200 characters
Name and contact details of the economic operator within the EU responsible for ensuring that the product complies with applicable legal requirements.</t>
        </r>
      </text>
    </comment>
    <comment ref="DU1" authorId="1" shapeId="0" xr:uid="{5156338C-4E72-4B5B-B66B-79B3080B8EF6}">
      <text>
        <r>
          <rPr>
            <b/>
            <sz val="8"/>
            <color indexed="81"/>
            <rFont val="Tahoma"/>
            <family val="2"/>
          </rPr>
          <t>Finfo:</t>
        </r>
        <r>
          <rPr>
            <sz val="8"/>
            <color indexed="81"/>
            <rFont val="Tahoma"/>
            <family val="2"/>
          </rPr>
          <t xml:space="preserve">
Address line 1
200 charatcters
Street address, or equivalent, of the responsible economic operator
</t>
        </r>
      </text>
    </comment>
    <comment ref="DV1" authorId="1" shapeId="0" xr:uid="{DE058A06-17B5-4EBA-922F-15B33755DC67}">
      <text>
        <r>
          <rPr>
            <b/>
            <sz val="8"/>
            <color indexed="81"/>
            <rFont val="Tahoma"/>
            <family val="2"/>
          </rPr>
          <t>Finfo:</t>
        </r>
        <r>
          <rPr>
            <sz val="8"/>
            <color indexed="81"/>
            <rFont val="Tahoma"/>
            <family val="2"/>
          </rPr>
          <t xml:space="preserve">
Address line 2
200 characters
Apartment, P.O. box, c/o, or other additional address information for the responsible economic operator
</t>
        </r>
      </text>
    </comment>
    <comment ref="DW1" authorId="1" shapeId="0" xr:uid="{0B2BB6A9-9330-4256-833E-8F15D833B7F9}">
      <text>
        <r>
          <rPr>
            <b/>
            <sz val="8"/>
            <color indexed="81"/>
            <rFont val="Tahoma"/>
            <family val="2"/>
          </rPr>
          <t>Finfo:</t>
        </r>
        <r>
          <rPr>
            <sz val="8"/>
            <color indexed="81"/>
            <rFont val="Tahoma"/>
            <family val="2"/>
          </rPr>
          <t xml:space="preserve">
Postal Code
20 characters
Postal code of the responsible economic operator
</t>
        </r>
      </text>
    </comment>
    <comment ref="DX1" authorId="1" shapeId="0" xr:uid="{52267C55-7B44-4D98-B776-43A26445E1F5}">
      <text>
        <r>
          <rPr>
            <b/>
            <sz val="8"/>
            <color indexed="81"/>
            <rFont val="Tahoma"/>
            <family val="2"/>
          </rPr>
          <t>Finfo:</t>
        </r>
        <r>
          <rPr>
            <sz val="8"/>
            <color indexed="81"/>
            <rFont val="Tahoma"/>
            <family val="2"/>
          </rPr>
          <t xml:space="preserve">
City
100 characters
City/town of the responsible economic operator
</t>
        </r>
      </text>
    </comment>
    <comment ref="DY1" authorId="1" shapeId="0" xr:uid="{A76961FF-B9BA-45A5-83E8-2765470D5C19}">
      <text>
        <r>
          <rPr>
            <b/>
            <sz val="8"/>
            <color indexed="81"/>
            <rFont val="Tahoma"/>
            <family val="2"/>
          </rPr>
          <t>Finfo:</t>
        </r>
        <r>
          <rPr>
            <sz val="8"/>
            <color indexed="81"/>
            <rFont val="Tahoma"/>
            <family val="2"/>
          </rPr>
          <t xml:space="preserve">
Contry
2 characters
Country of the responsible economic operator
</t>
        </r>
      </text>
    </comment>
    <comment ref="DZ1" authorId="1" shapeId="0" xr:uid="{C6C4DB96-1066-4526-920E-68572D873961}">
      <text>
        <r>
          <rPr>
            <b/>
            <sz val="8"/>
            <color indexed="81"/>
            <rFont val="Tahoma"/>
            <family val="2"/>
          </rPr>
          <t>Finfo:</t>
        </r>
        <r>
          <rPr>
            <sz val="8"/>
            <color indexed="81"/>
            <rFont val="Tahoma"/>
            <family val="2"/>
          </rPr>
          <t xml:space="preserve">
E-mail
254 characters
Email address for contact regarding product safety matters
</t>
        </r>
      </text>
    </comment>
    <comment ref="EA1" authorId="1" shapeId="0" xr:uid="{6D27CA28-BF01-4DC5-9F28-4D3E54D48F6E}">
      <text>
        <r>
          <rPr>
            <b/>
            <sz val="8"/>
            <color indexed="81"/>
            <rFont val="Tahoma"/>
            <family val="2"/>
          </rPr>
          <t>Finfo:</t>
        </r>
        <r>
          <rPr>
            <sz val="8"/>
            <color indexed="81"/>
            <rFont val="Tahoma"/>
            <family val="2"/>
          </rPr>
          <t xml:space="preserve">
Phone number
30 characters
Telephone number for contact regarding product safety matters
</t>
        </r>
      </text>
    </comment>
    <comment ref="EB1" authorId="1" shapeId="0" xr:uid="{00A3BF0F-6FBC-4405-838F-21DE9C3FA887}">
      <text>
        <r>
          <rPr>
            <b/>
            <sz val="8"/>
            <color indexed="81"/>
            <rFont val="Tahoma"/>
            <family val="2"/>
          </rPr>
          <t>Finfo:</t>
        </r>
        <r>
          <rPr>
            <sz val="8"/>
            <color indexed="81"/>
            <rFont val="Tahoma"/>
            <family val="2"/>
          </rPr>
          <t xml:space="preserve">
Energy Efficiency Class
1 character
A-G
</t>
        </r>
      </text>
    </comment>
    <comment ref="EC1" authorId="1" shapeId="0" xr:uid="{8E04BE74-7A66-4C1E-A8C0-584DA0565A4D}">
      <text>
        <r>
          <rPr>
            <b/>
            <sz val="8"/>
            <color indexed="81"/>
            <rFont val="Tahoma"/>
            <family val="2"/>
          </rPr>
          <t>Finfo:</t>
        </r>
        <r>
          <rPr>
            <sz val="8"/>
            <color indexed="81"/>
            <rFont val="Tahoma"/>
            <family val="2"/>
          </rPr>
          <t xml:space="preserve">
EPREL Product ID
12 characters
Product registration ID in the EU EPREL database
</t>
        </r>
      </text>
    </comment>
    <comment ref="ED1" authorId="5" shapeId="0" xr:uid="{B6E28698-8CEA-42BE-9B1B-47AA10F66729}">
      <text>
        <r>
          <rPr>
            <b/>
            <sz val="9"/>
            <color indexed="81"/>
            <rFont val="Tahoma"/>
            <family val="2"/>
          </rPr>
          <t>Finfo:</t>
        </r>
        <r>
          <rPr>
            <sz val="9"/>
            <color indexed="81"/>
            <rFont val="Tahoma"/>
            <family val="2"/>
          </rPr>
          <t xml:space="preserve">
Boverket's Resource ID
10 characters
Boverket’s Resource ID is a unique identifier used to link climate data to a specific construction product, material, or energy source in Boverket’s Climate Database.
</t>
        </r>
      </text>
    </comment>
    <comment ref="EE1" authorId="5" shapeId="0" xr:uid="{188AA967-1241-4820-8B21-C9F62110CF1A}">
      <text>
        <r>
          <rPr>
            <b/>
            <sz val="9"/>
            <color indexed="81"/>
            <rFont val="Tahoma"/>
            <family val="2"/>
          </rPr>
          <t>Finfo:</t>
        </r>
        <r>
          <rPr>
            <sz val="9"/>
            <color indexed="81"/>
            <rFont val="Tahoma"/>
            <family val="2"/>
          </rPr>
          <t xml:space="preserve">
Supplier's product group
6 characters
A mandatory field used by Comfortkedjan. If you are a supplier to Comfortkedjan, this information must be provided.
Product grouping that reflects your product range structure.
</t>
        </r>
      </text>
    </comment>
    <comment ref="EF1" authorId="5" shapeId="0" xr:uid="{0E16363D-88CF-4229-9F60-98AE9C6C8AB9}">
      <text>
        <r>
          <rPr>
            <b/>
            <sz val="9"/>
            <color indexed="81"/>
            <rFont val="Tahoma"/>
            <family val="2"/>
          </rPr>
          <t>Finfo:</t>
        </r>
        <r>
          <rPr>
            <sz val="9"/>
            <color indexed="81"/>
            <rFont val="Tahoma"/>
            <family val="2"/>
          </rPr>
          <t xml:space="preserve">
Description of suppliers product group name
30 characters
This is a mandatory field used by Comfortkedjan. If you are a supplier to Comfortkedjan, this information must be provided.
Name of your product group.
</t>
        </r>
      </text>
    </comment>
    <comment ref="EG1" authorId="5" shapeId="0" xr:uid="{D8F179B0-8F87-4C96-95ED-64739AB55E22}">
      <text>
        <r>
          <rPr>
            <b/>
            <sz val="9"/>
            <color indexed="81"/>
            <rFont val="Tahoma"/>
            <family val="2"/>
          </rPr>
          <t>Finfo:</t>
        </r>
        <r>
          <rPr>
            <sz val="9"/>
            <color indexed="81"/>
            <rFont val="Tahoma"/>
            <family val="2"/>
          </rPr>
          <t xml:space="preserve">
manufacturer
30 characters
This is a mandatory field used by Comfortkedjan. If you are a supplier to Comfortkedjan, this information must be provided.
Name of the manufacturer. Applies to wholesalers only.
</t>
        </r>
      </text>
    </comment>
  </commentList>
</comments>
</file>

<file path=xl/sharedStrings.xml><?xml version="1.0" encoding="utf-8"?>
<sst xmlns="http://schemas.openxmlformats.org/spreadsheetml/2006/main" count="645" uniqueCount="309">
  <si>
    <t>KNARTL</t>
  </si>
  <si>
    <t>KNEART</t>
  </si>
  <si>
    <t>KNRSK</t>
  </si>
  <si>
    <t>KNTUN</t>
  </si>
  <si>
    <t>KNNOBB</t>
  </si>
  <si>
    <t>KNLBN1</t>
  </si>
  <si>
    <t>KNLBN2</t>
  </si>
  <si>
    <t>KNSOKL1</t>
  </si>
  <si>
    <t>KNSOKL2</t>
  </si>
  <si>
    <t>KNSOKL3</t>
  </si>
  <si>
    <t>KNSOKL4</t>
  </si>
  <si>
    <t>KNSOKL5</t>
  </si>
  <si>
    <t>KNPRIS</t>
  </si>
  <si>
    <t>KNENH</t>
  </si>
  <si>
    <t>KNNKOD</t>
  </si>
  <si>
    <t>KNPC1</t>
  </si>
  <si>
    <t>KNVALK</t>
  </si>
  <si>
    <t>KNUDA</t>
  </si>
  <si>
    <t>KNPRPR</t>
  </si>
  <si>
    <t>KNPRTBASF</t>
  </si>
  <si>
    <t>KNPRIENH</t>
  </si>
  <si>
    <t>KNSEKTPRF</t>
  </si>
  <si>
    <t>KNSEKENH</t>
  </si>
  <si>
    <t>KNTERTPRF</t>
  </si>
  <si>
    <t>KNTERENH</t>
  </si>
  <si>
    <t>KNJIFA</t>
  </si>
  <si>
    <t>KNENHJ</t>
  </si>
  <si>
    <t>KNPRIINH</t>
  </si>
  <si>
    <t>KNENHPRI</t>
  </si>
  <si>
    <t>KNPREAN</t>
  </si>
  <si>
    <t>KNPRILEN</t>
  </si>
  <si>
    <t>KNPRIBRE</t>
  </si>
  <si>
    <t>KNPRIHJD</t>
  </si>
  <si>
    <t>KNPRIVIKT</t>
  </si>
  <si>
    <t>KNPRIVOL</t>
  </si>
  <si>
    <t>KNPRFBEIN</t>
  </si>
  <si>
    <t>KNSEKINH</t>
  </si>
  <si>
    <t>KNENHSEK</t>
  </si>
  <si>
    <t>KNSEFBEIN</t>
  </si>
  <si>
    <t>KNSDELNIN</t>
  </si>
  <si>
    <t>KNSEEAN</t>
  </si>
  <si>
    <t>KNTERINH</t>
  </si>
  <si>
    <t>KNENHTER</t>
  </si>
  <si>
    <t>KNTEEAN</t>
  </si>
  <si>
    <t>KNRABGR</t>
  </si>
  <si>
    <t>KNRAGBEN</t>
  </si>
  <si>
    <t>KNPGRP</t>
  </si>
  <si>
    <t>KNKALGR</t>
  </si>
  <si>
    <t>KNKABEN</t>
  </si>
  <si>
    <t>KNREGDAT</t>
  </si>
  <si>
    <t>KNUTGKOD</t>
  </si>
  <si>
    <t>KNUTGD</t>
  </si>
  <si>
    <t>KNLTYP</t>
  </si>
  <si>
    <t>KNARTKL</t>
  </si>
  <si>
    <t>KNMOMS</t>
  </si>
  <si>
    <t>KNBASART</t>
  </si>
  <si>
    <t>KNPDELNIN</t>
  </si>
  <si>
    <t>KNSEKBRYTK</t>
  </si>
  <si>
    <t>KNTERBRYTK</t>
  </si>
  <si>
    <t>KNTDELNIN</t>
  </si>
  <si>
    <t>KNSEKLEN</t>
  </si>
  <si>
    <t>KNSEKBRE</t>
  </si>
  <si>
    <t>KNSEKHJD</t>
  </si>
  <si>
    <t>KNSEKVIKT</t>
  </si>
  <si>
    <t>KNSEKVOL</t>
  </si>
  <si>
    <t>KNTERLEN</t>
  </si>
  <si>
    <t>KNTERBRE</t>
  </si>
  <si>
    <t>KNTERHJD</t>
  </si>
  <si>
    <t>KNTERVIKT</t>
  </si>
  <si>
    <t>KNTERVOL</t>
  </si>
  <si>
    <t>KNINTRASTA</t>
  </si>
  <si>
    <t>KNURSPLAND</t>
  </si>
  <si>
    <t>KNLDTD</t>
  </si>
  <si>
    <t>KNENUMMER</t>
  </si>
  <si>
    <t>KNPRIBRYTK</t>
  </si>
  <si>
    <t>KNARTKOD01</t>
  </si>
  <si>
    <t>KNARTKOD04</t>
  </si>
  <si>
    <t>KNARTKOD05</t>
  </si>
  <si>
    <t>KNARTKOD06</t>
  </si>
  <si>
    <t>KNARTKOD07</t>
  </si>
  <si>
    <t>KNARTKOD08</t>
  </si>
  <si>
    <t>KNARTKOD09</t>
  </si>
  <si>
    <t>KNARTKOD10</t>
  </si>
  <si>
    <t>KNARTKOD11</t>
  </si>
  <si>
    <t>KNARTKOD13</t>
  </si>
  <si>
    <t>KNARTKOD14</t>
  </si>
  <si>
    <t>KNARTKOD17</t>
  </si>
  <si>
    <t>KNARTKOD18</t>
  </si>
  <si>
    <t>KNARTKOD19</t>
  </si>
  <si>
    <t>KNFLAMPKT</t>
  </si>
  <si>
    <t>KNUNNR</t>
  </si>
  <si>
    <t>KNTOTHALLB</t>
  </si>
  <si>
    <t>KNTEMPMIN</t>
  </si>
  <si>
    <t>KNPRINETVI</t>
  </si>
  <si>
    <t>KNVARUM</t>
  </si>
  <si>
    <t>KNFARTL</t>
  </si>
  <si>
    <t>KNFARTLDAT</t>
  </si>
  <si>
    <t>5544332211</t>
  </si>
  <si>
    <t>12345678</t>
  </si>
  <si>
    <t>20170101</t>
  </si>
  <si>
    <t>L</t>
  </si>
  <si>
    <t>SEK</t>
  </si>
  <si>
    <t>ST</t>
  </si>
  <si>
    <t>1</t>
  </si>
  <si>
    <t>1900</t>
  </si>
  <si>
    <t>490</t>
  </si>
  <si>
    <t>100</t>
  </si>
  <si>
    <t>15,5</t>
  </si>
  <si>
    <t>73123451XXXXX</t>
  </si>
  <si>
    <t>A</t>
  </si>
  <si>
    <t>STEGAR</t>
  </si>
  <si>
    <t>Inomhus</t>
  </si>
  <si>
    <t>98765</t>
  </si>
  <si>
    <t>Väggfärg inomhus matt</t>
  </si>
  <si>
    <t>10</t>
  </si>
  <si>
    <t>BRK</t>
  </si>
  <si>
    <t>280</t>
  </si>
  <si>
    <t>300</t>
  </si>
  <si>
    <t>73123452XXXXX</t>
  </si>
  <si>
    <t>123</t>
  </si>
  <si>
    <t>Interiör</t>
  </si>
  <si>
    <t>AB2020</t>
  </si>
  <si>
    <t>Markduk AB2020 svart för</t>
  </si>
  <si>
    <t>M2</t>
  </si>
  <si>
    <t>350</t>
  </si>
  <si>
    <t>73123453XXXXX</t>
  </si>
  <si>
    <t>MARK</t>
  </si>
  <si>
    <t>MARKDUK</t>
  </si>
  <si>
    <t>73123458XXXXX</t>
  </si>
  <si>
    <t>Trädgård</t>
  </si>
  <si>
    <t>Ogräs</t>
  </si>
  <si>
    <t>10,5</t>
  </si>
  <si>
    <t>0</t>
  </si>
  <si>
    <t>KNLNR</t>
  </si>
  <si>
    <t>KNSTATVGRP</t>
  </si>
  <si>
    <t>KNUNSPSC</t>
  </si>
  <si>
    <t>INOMHUSFÄRG</t>
  </si>
  <si>
    <t>20231206</t>
  </si>
  <si>
    <t>02</t>
  </si>
  <si>
    <t>12345</t>
  </si>
  <si>
    <t>53</t>
  </si>
  <si>
    <t>209</t>
  </si>
  <si>
    <t>20240401</t>
  </si>
  <si>
    <t>RLE</t>
  </si>
  <si>
    <t>PAL</t>
  </si>
  <si>
    <t>LÅD</t>
  </si>
  <si>
    <t>173</t>
  </si>
  <si>
    <t>2000</t>
  </si>
  <si>
    <t>1200</t>
  </si>
  <si>
    <t>500</t>
  </si>
  <si>
    <t>73958412392XXXX</t>
  </si>
  <si>
    <t>2</t>
  </si>
  <si>
    <t>400</t>
  </si>
  <si>
    <t>302</t>
  </si>
  <si>
    <t>21,5</t>
  </si>
  <si>
    <t>76458294531XX</t>
  </si>
  <si>
    <t>4</t>
  </si>
  <si>
    <t>8</t>
  </si>
  <si>
    <t>402</t>
  </si>
  <si>
    <t>104</t>
  </si>
  <si>
    <t>7868453159723x</t>
  </si>
  <si>
    <t>N</t>
  </si>
  <si>
    <t>KNARTKOD20</t>
  </si>
  <si>
    <t>KNARTKOD21</t>
  </si>
  <si>
    <t>KNSLUEPDDA</t>
  </si>
  <si>
    <t>KNUNDVARUM</t>
  </si>
  <si>
    <t>KNBIOCREG</t>
  </si>
  <si>
    <t>KNBIOREGNR</t>
  </si>
  <si>
    <t>KNFORBDAT</t>
  </si>
  <si>
    <t>KNBIOCKL</t>
  </si>
  <si>
    <t>KNSCIPNU01</t>
  </si>
  <si>
    <t>KNSCIPNU02</t>
  </si>
  <si>
    <t>KNINFOGLN</t>
  </si>
  <si>
    <t>KNPC1DAT</t>
  </si>
  <si>
    <t>12</t>
  </si>
  <si>
    <t>90</t>
  </si>
  <si>
    <t>1000</t>
  </si>
  <si>
    <t>1,3</t>
  </si>
  <si>
    <t>PKT</t>
  </si>
  <si>
    <t>9</t>
  </si>
  <si>
    <t>1020</t>
  </si>
  <si>
    <t>122,4</t>
  </si>
  <si>
    <t>11,7</t>
  </si>
  <si>
    <t>grusgång 90x90x1000MM</t>
  </si>
  <si>
    <t>WIBE</t>
  </si>
  <si>
    <t>SE</t>
  </si>
  <si>
    <t>DK</t>
  </si>
  <si>
    <t>Jotun</t>
  </si>
  <si>
    <t>N/A</t>
  </si>
  <si>
    <t>KNARTKOD22</t>
  </si>
  <si>
    <t>KNSPRANG</t>
  </si>
  <si>
    <t>3</t>
  </si>
  <si>
    <t>KNINKIND</t>
  </si>
  <si>
    <t>KNTILLGDAT</t>
  </si>
  <si>
    <t>KNLANSDAT</t>
  </si>
  <si>
    <t>KNMODGMN</t>
  </si>
  <si>
    <t>KNMODNUM</t>
  </si>
  <si>
    <t>KNMODBES</t>
  </si>
  <si>
    <t>KNMODVARBES</t>
  </si>
  <si>
    <t>98766</t>
  </si>
  <si>
    <t>98767</t>
  </si>
  <si>
    <t>vattenbaserad 10L</t>
  </si>
  <si>
    <t>vattenbaserad 5L</t>
  </si>
  <si>
    <t>vattenbaserad 1L</t>
  </si>
  <si>
    <t>5</t>
  </si>
  <si>
    <t>250</t>
  </si>
  <si>
    <t>210</t>
  </si>
  <si>
    <t>7,5</t>
  </si>
  <si>
    <t>7</t>
  </si>
  <si>
    <t>5,5</t>
  </si>
  <si>
    <t>4,8</t>
  </si>
  <si>
    <t>30,5</t>
  </si>
  <si>
    <t>55,5</t>
  </si>
  <si>
    <t>140</t>
  </si>
  <si>
    <t>240</t>
  </si>
  <si>
    <t>9876</t>
  </si>
  <si>
    <t>väggfärg inomhus matt vattenbaserad</t>
  </si>
  <si>
    <t>10L</t>
  </si>
  <si>
    <t>5L</t>
  </si>
  <si>
    <t>1L</t>
  </si>
  <si>
    <t>1111</t>
  </si>
  <si>
    <t>Rengöringsmedel SUPER</t>
  </si>
  <si>
    <t>20250617</t>
  </si>
  <si>
    <t>20250601</t>
  </si>
  <si>
    <t>999</t>
  </si>
  <si>
    <t>DNK</t>
  </si>
  <si>
    <t>25</t>
  </si>
  <si>
    <t>900</t>
  </si>
  <si>
    <t>26,9</t>
  </si>
  <si>
    <t>25,9</t>
  </si>
  <si>
    <t>B</t>
  </si>
  <si>
    <t>övrigt</t>
  </si>
  <si>
    <t>FI</t>
  </si>
  <si>
    <t>20291214</t>
  </si>
  <si>
    <t>123xxx</t>
  </si>
  <si>
    <t>345xxx</t>
  </si>
  <si>
    <t>365</t>
  </si>
  <si>
    <t>dynamitharry</t>
  </si>
  <si>
    <t>kaboom!</t>
  </si>
  <si>
    <t>väggfärg</t>
  </si>
  <si>
    <t>inomhus matt 10L</t>
  </si>
  <si>
    <t>inomhus matt 5L</t>
  </si>
  <si>
    <t>inomhus matt 1L</t>
  </si>
  <si>
    <t>CN</t>
  </si>
  <si>
    <t>H2O2 18% HNO3 5%</t>
  </si>
  <si>
    <t>16</t>
  </si>
  <si>
    <t>40</t>
  </si>
  <si>
    <t>108</t>
  </si>
  <si>
    <t>20251001</t>
  </si>
  <si>
    <t>20250901</t>
  </si>
  <si>
    <t>375</t>
  </si>
  <si>
    <t>inomhusstege</t>
  </si>
  <si>
    <t>inomhus fjäder</t>
  </si>
  <si>
    <t>20250915</t>
  </si>
  <si>
    <t>9966441</t>
  </si>
  <si>
    <t>Gipsskiva 4287 STURES brandkl</t>
  </si>
  <si>
    <t>dubbelplast 15x1200x2400mm</t>
  </si>
  <si>
    <t>50</t>
  </si>
  <si>
    <t>2,88</t>
  </si>
  <si>
    <t>2400</t>
  </si>
  <si>
    <t>15</t>
  </si>
  <si>
    <t>14,5</t>
  </si>
  <si>
    <t>73123457XXXXX</t>
  </si>
  <si>
    <t>C</t>
  </si>
  <si>
    <t>gips</t>
  </si>
  <si>
    <t>BNT</t>
  </si>
  <si>
    <t>155</t>
  </si>
  <si>
    <t>146</t>
  </si>
  <si>
    <t>173123457XXXXX</t>
  </si>
  <si>
    <t>6</t>
  </si>
  <si>
    <t>60</t>
  </si>
  <si>
    <t>2500</t>
  </si>
  <si>
    <t>205</t>
  </si>
  <si>
    <t>896</t>
  </si>
  <si>
    <t>273123457XXXXX</t>
  </si>
  <si>
    <t>Gipsskiva</t>
  </si>
  <si>
    <t>brandklassad</t>
  </si>
  <si>
    <t>4287 1200x2400</t>
  </si>
  <si>
    <t>STURES</t>
  </si>
  <si>
    <t>20300101</t>
  </si>
  <si>
    <t>Colour Key</t>
  </si>
  <si>
    <t>Mandatory fields</t>
  </si>
  <si>
    <t>Primary packaging</t>
  </si>
  <si>
    <t>Secondary packaging</t>
  </si>
  <si>
    <t>Tertiary packaging</t>
  </si>
  <si>
    <t>Field for discontinued articles</t>
  </si>
  <si>
    <t>Other information</t>
  </si>
  <si>
    <t>Conditional article codes</t>
  </si>
  <si>
    <t>KNCE</t>
  </si>
  <si>
    <t>KNCEREG</t>
  </si>
  <si>
    <t>KNREON</t>
  </si>
  <si>
    <t>KNREOAL1</t>
  </si>
  <si>
    <t>KNREOAL2</t>
  </si>
  <si>
    <t>KNREOAPC</t>
  </si>
  <si>
    <t>KNREOCITY</t>
  </si>
  <si>
    <t>KNREOACTRY</t>
  </si>
  <si>
    <t>KNREOMAIL</t>
  </si>
  <si>
    <t>KNREOTEL</t>
  </si>
  <si>
    <t>KNENERCL</t>
  </si>
  <si>
    <t>KNEPRELID</t>
  </si>
  <si>
    <t>KNBOVERKID</t>
  </si>
  <si>
    <t>KNPBLN</t>
  </si>
  <si>
    <t>KNLEVGBEN</t>
  </si>
  <si>
    <t>KNFABR</t>
  </si>
  <si>
    <t>Trappstege WTS 55D-6</t>
  </si>
  <si>
    <t>6 steg H1,5M</t>
  </si>
  <si>
    <t>trappstege WTS 55D-6</t>
  </si>
  <si>
    <t>6 steg med fjädrar H1,5M</t>
  </si>
  <si>
    <t>add. information Comfort suppl.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</si>
</sst>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8"/>
      <color indexed="81"/>
      <name val="Tahoma"/>
      <family val="2"/>
    </font>
    <font>
      <sz val="8"/>
      <color indexed="81"/>
      <name val="Tahoma"/>
      <family val="2"/>
    </font>
    <font>
      <sz val="10"/>
      <color theme="1"/>
      <name val="Calibri"/>
      <family val="2"/>
      <scheme val="minor"/>
    </font>
    <font>
      <sz val="9"/>
      <color indexed="81"/>
      <name val="Tahoma"/>
      <family val="2"/>
    </font>
    <font>
      <b/>
      <sz val="9"/>
      <color indexed="81"/>
      <name val="Tahoma"/>
      <family val="2"/>
    </font>
    <font>
      <b/>
      <sz val="10"/>
      <color theme="1"/>
      <name val="Calibri"/>
      <family val="2"/>
      <scheme val="minor"/>
    </font>
    <font>
      <b/>
      <sz val="10"/>
      <color rgb="FFFF0000"/>
      <name val="Calibri"/>
      <family val="2"/>
      <scheme val="minor"/>
    </font>
    <font>
      <sz val="9"/>
      <color rgb="FF222222"/>
      <name val="Arial"/>
      <family val="2"/>
    </font>
    <font>
      <b/>
      <sz val="10"/>
      <name val="Calibri"/>
      <family val="2"/>
      <scheme val="minor"/>
    </font>
    <font>
      <sz val="8"/>
      <name val="Calibri"/>
      <family val="2"/>
      <scheme val="minor"/>
    </font>
  </fonts>
  <fills count="11">
    <fill>
      <patternFill patternType="none"/>
    </fill>
    <fill>
      <patternFill patternType="gray125"/>
    </fill>
    <fill>
      <patternFill patternType="solid">
        <fgColor indexed="22"/>
        <bgColor indexed="64"/>
      </patternFill>
    </fill>
    <fill>
      <patternFill patternType="solid">
        <fgColor rgb="FF92D05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7" tint="0.59996337778862885"/>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4">
    <xf numFmtId="0" fontId="0" fillId="0" borderId="0" xfId="0"/>
    <xf numFmtId="49" fontId="3" fillId="0" borderId="0" xfId="0" applyNumberFormat="1" applyFont="1"/>
    <xf numFmtId="49" fontId="3" fillId="0" borderId="0" xfId="0" quotePrefix="1" applyNumberFormat="1" applyFont="1"/>
    <xf numFmtId="49" fontId="6" fillId="3" borderId="0" xfId="0" applyNumberFormat="1" applyFont="1" applyFill="1"/>
    <xf numFmtId="49" fontId="6" fillId="4" borderId="0" xfId="0" applyNumberFormat="1" applyFont="1" applyFill="1"/>
    <xf numFmtId="49" fontId="6" fillId="5" borderId="0" xfId="0" applyNumberFormat="1" applyFont="1" applyFill="1"/>
    <xf numFmtId="49" fontId="6" fillId="6" borderId="0" xfId="0" applyNumberFormat="1" applyFont="1" applyFill="1"/>
    <xf numFmtId="49" fontId="6" fillId="2" borderId="0" xfId="0" applyNumberFormat="1" applyFont="1" applyFill="1"/>
    <xf numFmtId="49" fontId="7" fillId="2" borderId="0" xfId="0" applyNumberFormat="1" applyFont="1" applyFill="1"/>
    <xf numFmtId="49" fontId="7" fillId="3" borderId="0" xfId="0" applyNumberFormat="1" applyFont="1" applyFill="1"/>
    <xf numFmtId="49" fontId="7" fillId="7" borderId="0" xfId="0" applyNumberFormat="1" applyFont="1" applyFill="1"/>
    <xf numFmtId="0" fontId="8" fillId="0" borderId="0" xfId="0" applyFont="1"/>
    <xf numFmtId="49" fontId="9" fillId="8" borderId="0" xfId="0" applyNumberFormat="1" applyFont="1" applyFill="1"/>
    <xf numFmtId="49" fontId="9" fillId="2" borderId="0" xfId="0" applyNumberFormat="1" applyFont="1" applyFill="1"/>
    <xf numFmtId="49" fontId="7" fillId="9" borderId="0" xfId="0" applyNumberFormat="1" applyFont="1" applyFill="1"/>
    <xf numFmtId="0" fontId="3" fillId="0" borderId="0" xfId="0" applyFont="1"/>
    <xf numFmtId="0" fontId="7" fillId="3" borderId="0" xfId="0" applyFont="1" applyFill="1"/>
    <xf numFmtId="49" fontId="6" fillId="0" borderId="0" xfId="0" applyNumberFormat="1" applyFont="1"/>
    <xf numFmtId="49" fontId="7" fillId="0" borderId="0" xfId="0" applyNumberFormat="1" applyFont="1"/>
    <xf numFmtId="49" fontId="6" fillId="7" borderId="0" xfId="0" applyNumberFormat="1" applyFont="1" applyFill="1"/>
    <xf numFmtId="49" fontId="7" fillId="8" borderId="0" xfId="0" applyNumberFormat="1" applyFont="1" applyFill="1"/>
    <xf numFmtId="49" fontId="3" fillId="0" borderId="0" xfId="0" applyNumberFormat="1" applyFont="1" applyAlignment="1">
      <alignment horizontal="right"/>
    </xf>
    <xf numFmtId="49" fontId="9" fillId="10" borderId="0" xfId="0" applyNumberFormat="1" applyFont="1" applyFill="1"/>
    <xf numFmtId="49" fontId="6" fillId="10" borderId="0" xfId="0" applyNumberFormat="1"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G21"/>
  <sheetViews>
    <sheetView tabSelected="1" zoomScaleNormal="100" workbookViewId="0">
      <selection activeCell="C19" sqref="C19"/>
    </sheetView>
  </sheetViews>
  <sheetFormatPr defaultColWidth="10.140625" defaultRowHeight="12.75" x14ac:dyDescent="0.2"/>
  <cols>
    <col min="1" max="1" width="11" style="1" bestFit="1" customWidth="1"/>
    <col min="2" max="2" width="9" style="1" bestFit="1" customWidth="1"/>
    <col min="3" max="3" width="27.42578125" style="1" bestFit="1" customWidth="1"/>
    <col min="4" max="4" width="26" style="1" bestFit="1" customWidth="1"/>
    <col min="5" max="5" width="9.7109375" style="1" bestFit="1" customWidth="1"/>
    <col min="6" max="6" width="6.85546875" style="1" bestFit="1" customWidth="1"/>
    <col min="7" max="7" width="7.28515625" style="1" bestFit="1" customWidth="1"/>
    <col min="8" max="8" width="9" style="1" bestFit="1" customWidth="1"/>
    <col min="9" max="9" width="6.7109375" style="1" bestFit="1" customWidth="1"/>
    <col min="10" max="10" width="6.5703125" style="1" bestFit="1" customWidth="1"/>
    <col min="11" max="11" width="7.42578125" style="1" bestFit="1" customWidth="1"/>
    <col min="12" max="12" width="10.28515625" style="1" bestFit="1" customWidth="1"/>
    <col min="13" max="13" width="9.28515625" style="1" bestFit="1" customWidth="1"/>
    <col min="14" max="14" width="8.85546875" style="1" bestFit="1" customWidth="1"/>
    <col min="15" max="15" width="9.28515625" style="1" bestFit="1" customWidth="1"/>
    <col min="16" max="16" width="8.7109375" style="1" bestFit="1" customWidth="1"/>
    <col min="17" max="18" width="9" style="1" bestFit="1" customWidth="1"/>
    <col min="19" max="19" width="9.140625" style="15" bestFit="1" customWidth="1"/>
    <col min="20" max="20" width="9.42578125" style="1" bestFit="1" customWidth="1"/>
    <col min="21" max="21" width="10.5703125" style="1" bestFit="1" customWidth="1"/>
    <col min="22" max="22" width="14.140625" style="1" customWidth="1"/>
    <col min="23" max="23" width="8.85546875" style="1" bestFit="1" customWidth="1"/>
    <col min="24" max="24" width="13.28515625" style="1" bestFit="1" customWidth="1"/>
    <col min="25" max="25" width="7.28515625" style="1" bestFit="1" customWidth="1"/>
    <col min="26" max="26" width="6.42578125" style="1" bestFit="1" customWidth="1"/>
    <col min="27" max="27" width="10.140625" style="1" bestFit="1" customWidth="1"/>
    <col min="28" max="28" width="9" style="1" customWidth="1"/>
    <col min="29" max="29" width="7.28515625" style="1" bestFit="1" customWidth="1"/>
    <col min="30" max="30" width="9.28515625" style="1" bestFit="1" customWidth="1"/>
    <col min="31" max="31" width="9" style="1" bestFit="1" customWidth="1"/>
    <col min="32" max="32" width="9.28515625" style="1" bestFit="1" customWidth="1"/>
    <col min="33" max="33" width="9.85546875" style="1" bestFit="1" customWidth="1"/>
    <col min="34" max="34" width="8.85546875" style="1" bestFit="1" customWidth="1"/>
    <col min="35" max="36" width="9.140625" style="1" bestFit="1" customWidth="1"/>
    <col min="37" max="37" width="9.28515625" style="1" bestFit="1" customWidth="1"/>
    <col min="38" max="38" width="9.5703125" style="1" bestFit="1" customWidth="1"/>
    <col min="39" max="39" width="16.140625" style="1" bestFit="1" customWidth="1"/>
    <col min="40" max="40" width="9.42578125" style="1" bestFit="1" customWidth="1"/>
    <col min="41" max="41" width="9.140625" style="1" bestFit="1" customWidth="1"/>
    <col min="42" max="42" width="9.42578125" style="1" bestFit="1" customWidth="1"/>
    <col min="43" max="43" width="10" style="1" bestFit="1" customWidth="1"/>
    <col min="44" max="44" width="9" style="1" bestFit="1" customWidth="1"/>
    <col min="45" max="47" width="9.28515625" style="1" bestFit="1" customWidth="1"/>
    <col min="48" max="48" width="9.7109375" style="1" bestFit="1" customWidth="1"/>
    <col min="49" max="49" width="14.85546875" style="1" bestFit="1" customWidth="1"/>
    <col min="50" max="50" width="10" style="1" bestFit="1" customWidth="1"/>
    <col min="51" max="51" width="11" style="1" bestFit="1" customWidth="1"/>
    <col min="52" max="52" width="10.140625" style="1" bestFit="1" customWidth="1"/>
    <col min="53" max="53" width="9.7109375" style="1" bestFit="1" customWidth="1"/>
    <col min="54" max="54" width="11.140625" style="1" bestFit="1" customWidth="1"/>
    <col min="55" max="55" width="10" style="1" bestFit="1" customWidth="1"/>
    <col min="56" max="56" width="11.28515625" style="1" bestFit="1" customWidth="1"/>
    <col min="57" max="57" width="10" style="1" bestFit="1" customWidth="1"/>
    <col min="58" max="58" width="8" style="1" bestFit="1" customWidth="1"/>
    <col min="59" max="59" width="8.140625" style="1" bestFit="1" customWidth="1"/>
    <col min="60" max="60" width="6.28515625" style="1" bestFit="1" customWidth="1"/>
    <col min="61" max="61" width="9.42578125" style="1" bestFit="1" customWidth="1"/>
    <col min="62" max="62" width="7.28515625" style="1" bestFit="1" customWidth="1"/>
    <col min="63" max="63" width="12" style="1" bestFit="1" customWidth="1"/>
    <col min="64" max="64" width="13.140625" style="1" bestFit="1" customWidth="1"/>
    <col min="65" max="65" width="15.140625" style="1" bestFit="1" customWidth="1"/>
    <col min="66" max="67" width="8.28515625" style="1" bestFit="1" customWidth="1"/>
    <col min="68" max="68" width="9.42578125" style="1" bestFit="1" customWidth="1"/>
    <col min="69" max="69" width="8" style="1" bestFit="1" customWidth="1"/>
    <col min="70" max="70" width="6.5703125" style="1" bestFit="1" customWidth="1"/>
    <col min="71" max="71" width="11.85546875" style="1" bestFit="1" customWidth="1"/>
    <col min="72" max="72" width="6.28515625" style="1" bestFit="1" customWidth="1"/>
    <col min="73" max="73" width="8.7109375" style="1" bestFit="1" customWidth="1"/>
    <col min="74" max="74" width="11" style="1" bestFit="1" customWidth="1"/>
    <col min="75" max="75" width="11.7109375" style="1" bestFit="1" customWidth="1"/>
    <col min="76" max="76" width="7.5703125" style="1" bestFit="1" customWidth="1"/>
    <col min="77" max="77" width="8.42578125" style="1" bestFit="1" customWidth="1"/>
    <col min="78" max="78" width="8.5703125" style="1" bestFit="1" customWidth="1"/>
    <col min="79" max="94" width="11.85546875" style="1" bestFit="1" customWidth="1"/>
    <col min="95" max="95" width="11.85546875" style="1" customWidth="1"/>
    <col min="96" max="96" width="10.5703125" style="1" bestFit="1" customWidth="1"/>
    <col min="97" max="97" width="8" style="1" bestFit="1" customWidth="1"/>
    <col min="98" max="98" width="11.28515625" style="1" bestFit="1" customWidth="1"/>
    <col min="99" max="99" width="11.140625" style="1" bestFit="1" customWidth="1"/>
    <col min="100" max="100" width="9.42578125" style="1" bestFit="1" customWidth="1"/>
    <col min="101" max="101" width="8" style="1" bestFit="1" customWidth="1"/>
    <col min="102" max="102" width="11.28515625" style="1" bestFit="1" customWidth="1"/>
    <col min="103" max="103" width="11.42578125" style="1" bestFit="1" customWidth="1"/>
    <col min="104" max="104" width="9.42578125" style="1" bestFit="1" customWidth="1"/>
    <col min="105" max="105" width="11.5703125" style="1" bestFit="1" customWidth="1"/>
    <col min="106" max="106" width="13.28515625" style="1" bestFit="1" customWidth="1"/>
    <col min="107" max="107" width="10.42578125" style="1" bestFit="1" customWidth="1"/>
    <col min="108" max="108" width="11.7109375" style="1" bestFit="1" customWidth="1"/>
    <col min="109" max="109" width="10.85546875" style="1" bestFit="1" customWidth="1"/>
    <col min="110" max="110" width="9" style="1" bestFit="1" customWidth="1"/>
    <col min="111" max="112" width="11.140625" style="1" bestFit="1" customWidth="1"/>
    <col min="113" max="117" width="10.42578125" style="1" bestFit="1" customWidth="1"/>
    <col min="118" max="119" width="11.28515625" style="1" bestFit="1" customWidth="1"/>
    <col min="120" max="120" width="10.42578125" style="1" bestFit="1" customWidth="1"/>
    <col min="121" max="121" width="13.42578125" style="1" bestFit="1" customWidth="1"/>
    <col min="122" max="128" width="10.140625" style="1"/>
    <col min="129" max="129" width="11.42578125" style="1" bestFit="1" customWidth="1"/>
    <col min="130" max="133" width="10.140625" style="1"/>
    <col min="134" max="134" width="11.140625" style="1" bestFit="1" customWidth="1"/>
    <col min="135" max="16384" width="10.140625" style="1"/>
  </cols>
  <sheetData>
    <row r="1" spans="1:137" x14ac:dyDescent="0.2">
      <c r="A1" s="8" t="s">
        <v>133</v>
      </c>
      <c r="B1" s="8" t="s">
        <v>0</v>
      </c>
      <c r="C1" s="8" t="s">
        <v>5</v>
      </c>
      <c r="D1" s="7" t="s">
        <v>6</v>
      </c>
      <c r="E1" s="8" t="s">
        <v>49</v>
      </c>
      <c r="F1" s="8" t="s">
        <v>52</v>
      </c>
      <c r="G1" s="8" t="s">
        <v>16</v>
      </c>
      <c r="H1" s="8" t="s">
        <v>17</v>
      </c>
      <c r="I1" s="8" t="s">
        <v>12</v>
      </c>
      <c r="J1" s="8" t="s">
        <v>13</v>
      </c>
      <c r="K1" s="8" t="s">
        <v>18</v>
      </c>
      <c r="L1" s="9" t="s">
        <v>19</v>
      </c>
      <c r="M1" s="9" t="s">
        <v>20</v>
      </c>
      <c r="N1" s="9" t="s">
        <v>27</v>
      </c>
      <c r="O1" s="9" t="s">
        <v>28</v>
      </c>
      <c r="P1" s="9" t="s">
        <v>30</v>
      </c>
      <c r="Q1" s="9" t="s">
        <v>31</v>
      </c>
      <c r="R1" s="9" t="s">
        <v>32</v>
      </c>
      <c r="S1" s="16" t="s">
        <v>34</v>
      </c>
      <c r="T1" s="9" t="s">
        <v>33</v>
      </c>
      <c r="U1" s="9" t="s">
        <v>93</v>
      </c>
      <c r="V1" s="9" t="s">
        <v>29</v>
      </c>
      <c r="W1" s="8" t="s">
        <v>44</v>
      </c>
      <c r="X1" s="8" t="s">
        <v>45</v>
      </c>
      <c r="Y1" s="8" t="s">
        <v>26</v>
      </c>
      <c r="Z1" s="8" t="s">
        <v>25</v>
      </c>
      <c r="AA1" s="6" t="s">
        <v>50</v>
      </c>
      <c r="AB1" s="6" t="s">
        <v>51</v>
      </c>
      <c r="AC1" s="6" t="s">
        <v>1</v>
      </c>
      <c r="AD1" s="4" t="s">
        <v>22</v>
      </c>
      <c r="AE1" s="4" t="s">
        <v>36</v>
      </c>
      <c r="AF1" s="4" t="s">
        <v>37</v>
      </c>
      <c r="AG1" s="4" t="s">
        <v>21</v>
      </c>
      <c r="AH1" s="4" t="s">
        <v>60</v>
      </c>
      <c r="AI1" s="4" t="s">
        <v>61</v>
      </c>
      <c r="AJ1" s="4" t="s">
        <v>62</v>
      </c>
      <c r="AK1" s="4" t="s">
        <v>64</v>
      </c>
      <c r="AL1" s="4" t="s">
        <v>63</v>
      </c>
      <c r="AM1" s="4" t="s">
        <v>40</v>
      </c>
      <c r="AN1" s="5" t="s">
        <v>24</v>
      </c>
      <c r="AO1" s="5" t="s">
        <v>41</v>
      </c>
      <c r="AP1" s="5" t="s">
        <v>42</v>
      </c>
      <c r="AQ1" s="5" t="s">
        <v>23</v>
      </c>
      <c r="AR1" s="5" t="s">
        <v>65</v>
      </c>
      <c r="AS1" s="5" t="s">
        <v>66</v>
      </c>
      <c r="AT1" s="5" t="s">
        <v>67</v>
      </c>
      <c r="AU1" s="5" t="s">
        <v>69</v>
      </c>
      <c r="AV1" s="5" t="s">
        <v>68</v>
      </c>
      <c r="AW1" s="5" t="s">
        <v>43</v>
      </c>
      <c r="AX1" s="3" t="s">
        <v>35</v>
      </c>
      <c r="AY1" s="3" t="s">
        <v>74</v>
      </c>
      <c r="AZ1" s="3" t="s">
        <v>56</v>
      </c>
      <c r="BA1" s="4" t="s">
        <v>38</v>
      </c>
      <c r="BB1" s="4" t="s">
        <v>57</v>
      </c>
      <c r="BC1" s="4" t="s">
        <v>39</v>
      </c>
      <c r="BD1" s="5" t="s">
        <v>58</v>
      </c>
      <c r="BE1" s="5" t="s">
        <v>59</v>
      </c>
      <c r="BF1" s="7" t="s">
        <v>14</v>
      </c>
      <c r="BG1" s="7" t="s">
        <v>53</v>
      </c>
      <c r="BH1" s="7" t="s">
        <v>15</v>
      </c>
      <c r="BI1" s="12" t="s">
        <v>173</v>
      </c>
      <c r="BJ1" s="7" t="s">
        <v>72</v>
      </c>
      <c r="BK1" s="7" t="s">
        <v>7</v>
      </c>
      <c r="BL1" s="7" t="s">
        <v>8</v>
      </c>
      <c r="BM1" s="7" t="s">
        <v>9</v>
      </c>
      <c r="BN1" s="7" t="s">
        <v>10</v>
      </c>
      <c r="BO1" s="7" t="s">
        <v>11</v>
      </c>
      <c r="BP1" s="7" t="s">
        <v>55</v>
      </c>
      <c r="BQ1" s="7" t="s">
        <v>4</v>
      </c>
      <c r="BR1" s="7" t="s">
        <v>3</v>
      </c>
      <c r="BS1" s="7" t="s">
        <v>73</v>
      </c>
      <c r="BT1" s="7" t="s">
        <v>2</v>
      </c>
      <c r="BU1" s="7" t="s">
        <v>54</v>
      </c>
      <c r="BV1" s="8" t="s">
        <v>70</v>
      </c>
      <c r="BW1" s="8" t="s">
        <v>71</v>
      </c>
      <c r="BX1" s="7" t="s">
        <v>46</v>
      </c>
      <c r="BY1" s="7" t="s">
        <v>47</v>
      </c>
      <c r="BZ1" s="7" t="s">
        <v>48</v>
      </c>
      <c r="CA1" s="10" t="s">
        <v>75</v>
      </c>
      <c r="CB1" s="10" t="s">
        <v>76</v>
      </c>
      <c r="CC1" s="10" t="s">
        <v>77</v>
      </c>
      <c r="CD1" s="10" t="s">
        <v>78</v>
      </c>
      <c r="CE1" s="10" t="s">
        <v>79</v>
      </c>
      <c r="CF1" s="10" t="s">
        <v>80</v>
      </c>
      <c r="CG1" s="14" t="s">
        <v>81</v>
      </c>
      <c r="CH1" s="14" t="s">
        <v>82</v>
      </c>
      <c r="CI1" s="14" t="s">
        <v>83</v>
      </c>
      <c r="CJ1" s="14" t="s">
        <v>84</v>
      </c>
      <c r="CK1" s="14" t="s">
        <v>85</v>
      </c>
      <c r="CL1" s="14" t="s">
        <v>86</v>
      </c>
      <c r="CM1" s="14" t="s">
        <v>87</v>
      </c>
      <c r="CN1" s="14" t="s">
        <v>88</v>
      </c>
      <c r="CO1" s="14" t="s">
        <v>162</v>
      </c>
      <c r="CP1" s="14" t="s">
        <v>163</v>
      </c>
      <c r="CQ1" s="14" t="s">
        <v>189</v>
      </c>
      <c r="CR1" s="7" t="s">
        <v>89</v>
      </c>
      <c r="CS1" s="7" t="s">
        <v>90</v>
      </c>
      <c r="CT1" s="7" t="s">
        <v>91</v>
      </c>
      <c r="CU1" s="13" t="s">
        <v>92</v>
      </c>
      <c r="CV1" s="8" t="s">
        <v>94</v>
      </c>
      <c r="CW1" s="13" t="s">
        <v>95</v>
      </c>
      <c r="CX1" s="13" t="s">
        <v>96</v>
      </c>
      <c r="CY1" s="12" t="s">
        <v>134</v>
      </c>
      <c r="CZ1" s="20" t="s">
        <v>135</v>
      </c>
      <c r="DA1" s="12" t="s">
        <v>164</v>
      </c>
      <c r="DB1" s="12" t="s">
        <v>165</v>
      </c>
      <c r="DC1" s="12" t="s">
        <v>166</v>
      </c>
      <c r="DD1" s="12" t="s">
        <v>167</v>
      </c>
      <c r="DE1" s="12" t="s">
        <v>168</v>
      </c>
      <c r="DF1" s="12" t="s">
        <v>169</v>
      </c>
      <c r="DG1" s="12" t="s">
        <v>170</v>
      </c>
      <c r="DH1" s="12" t="s">
        <v>171</v>
      </c>
      <c r="DI1" s="12" t="s">
        <v>172</v>
      </c>
      <c r="DJ1" s="12" t="s">
        <v>190</v>
      </c>
      <c r="DK1" s="12" t="s">
        <v>192</v>
      </c>
      <c r="DL1" s="12" t="s">
        <v>193</v>
      </c>
      <c r="DM1" s="12" t="s">
        <v>194</v>
      </c>
      <c r="DN1" s="12" t="s">
        <v>195</v>
      </c>
      <c r="DO1" s="12" t="s">
        <v>196</v>
      </c>
      <c r="DP1" s="12" t="s">
        <v>197</v>
      </c>
      <c r="DQ1" s="12" t="s">
        <v>198</v>
      </c>
      <c r="DR1" s="12" t="s">
        <v>288</v>
      </c>
      <c r="DS1" s="12" t="s">
        <v>289</v>
      </c>
      <c r="DT1" s="12" t="s">
        <v>290</v>
      </c>
      <c r="DU1" s="12" t="s">
        <v>291</v>
      </c>
      <c r="DV1" s="12" t="s">
        <v>292</v>
      </c>
      <c r="DW1" s="12" t="s">
        <v>293</v>
      </c>
      <c r="DX1" s="12" t="s">
        <v>294</v>
      </c>
      <c r="DY1" s="12" t="s">
        <v>295</v>
      </c>
      <c r="DZ1" s="12" t="s">
        <v>296</v>
      </c>
      <c r="EA1" s="12" t="s">
        <v>297</v>
      </c>
      <c r="EB1" s="12" t="s">
        <v>298</v>
      </c>
      <c r="EC1" s="12" t="s">
        <v>299</v>
      </c>
      <c r="ED1" s="12" t="s">
        <v>300</v>
      </c>
      <c r="EE1" s="22" t="s">
        <v>301</v>
      </c>
      <c r="EF1" s="22" t="s">
        <v>302</v>
      </c>
      <c r="EG1" s="22" t="s">
        <v>303</v>
      </c>
    </row>
    <row r="2" spans="1:137" ht="15" x14ac:dyDescent="0.25">
      <c r="A2" s="2" t="s">
        <v>97</v>
      </c>
      <c r="B2" s="1" t="s">
        <v>98</v>
      </c>
      <c r="C2" s="11" t="s">
        <v>304</v>
      </c>
      <c r="D2" s="1" t="s">
        <v>305</v>
      </c>
      <c r="E2" s="1" t="s">
        <v>99</v>
      </c>
      <c r="F2" s="1" t="s">
        <v>100</v>
      </c>
      <c r="G2" s="1" t="s">
        <v>101</v>
      </c>
      <c r="H2" s="1" t="s">
        <v>142</v>
      </c>
      <c r="I2" s="1" t="s">
        <v>124</v>
      </c>
      <c r="J2" s="1" t="s">
        <v>102</v>
      </c>
      <c r="K2" s="1" t="s">
        <v>103</v>
      </c>
      <c r="L2" s="1" t="s">
        <v>103</v>
      </c>
      <c r="M2" s="1" t="s">
        <v>102</v>
      </c>
      <c r="N2" s="1" t="s">
        <v>103</v>
      </c>
      <c r="O2" s="1" t="s">
        <v>102</v>
      </c>
      <c r="P2" s="1" t="s">
        <v>104</v>
      </c>
      <c r="Q2" s="1" t="s">
        <v>105</v>
      </c>
      <c r="R2" s="1" t="s">
        <v>106</v>
      </c>
      <c r="S2" s="15">
        <v>93.1</v>
      </c>
      <c r="T2" s="1" t="s">
        <v>107</v>
      </c>
      <c r="U2" s="1" t="s">
        <v>107</v>
      </c>
      <c r="V2" s="2" t="s">
        <v>108</v>
      </c>
      <c r="W2" s="1" t="s">
        <v>109</v>
      </c>
      <c r="X2" s="1" t="s">
        <v>110</v>
      </c>
      <c r="Y2" s="1" t="s">
        <v>102</v>
      </c>
      <c r="Z2" s="1" t="s">
        <v>103</v>
      </c>
      <c r="AA2" s="1" t="s">
        <v>138</v>
      </c>
      <c r="AB2" s="1" t="s">
        <v>137</v>
      </c>
      <c r="AC2" s="1" t="s">
        <v>139</v>
      </c>
      <c r="AD2" s="1" t="s">
        <v>144</v>
      </c>
      <c r="AE2" s="1" t="s">
        <v>114</v>
      </c>
      <c r="AF2" s="1" t="s">
        <v>102</v>
      </c>
      <c r="AG2" s="1" t="s">
        <v>114</v>
      </c>
      <c r="AH2" s="1" t="s">
        <v>147</v>
      </c>
      <c r="AI2" s="1" t="s">
        <v>148</v>
      </c>
      <c r="AJ2" s="1" t="s">
        <v>149</v>
      </c>
      <c r="AK2" s="15">
        <f>ROUND((AH2*AI2*AJ2)/1000000,3)</f>
        <v>1200</v>
      </c>
      <c r="AL2" s="1" t="s">
        <v>146</v>
      </c>
      <c r="AM2" s="1" t="s">
        <v>150</v>
      </c>
      <c r="BK2" s="1" t="s">
        <v>111</v>
      </c>
      <c r="BV2" s="11">
        <v>9620009190</v>
      </c>
      <c r="BW2" s="1" t="s">
        <v>243</v>
      </c>
      <c r="CA2" s="1" t="s">
        <v>132</v>
      </c>
      <c r="CB2" s="1" t="s">
        <v>103</v>
      </c>
      <c r="CC2" s="1" t="s">
        <v>132</v>
      </c>
      <c r="CD2" s="1" t="s">
        <v>103</v>
      </c>
      <c r="CE2" s="1" t="s">
        <v>132</v>
      </c>
      <c r="CF2" s="1" t="s">
        <v>103</v>
      </c>
      <c r="CG2" s="1" t="s">
        <v>103</v>
      </c>
      <c r="CH2" s="1" t="s">
        <v>132</v>
      </c>
      <c r="CI2" s="1" t="s">
        <v>103</v>
      </c>
      <c r="CJ2" s="1" t="s">
        <v>132</v>
      </c>
      <c r="CK2" s="1" t="s">
        <v>132</v>
      </c>
      <c r="CL2" s="1" t="s">
        <v>132</v>
      </c>
      <c r="CM2" s="1" t="s">
        <v>132</v>
      </c>
      <c r="CN2" s="1" t="s">
        <v>132</v>
      </c>
      <c r="CO2" s="1" t="s">
        <v>132</v>
      </c>
      <c r="CP2" s="1" t="s">
        <v>132</v>
      </c>
      <c r="CQ2" s="1" t="s">
        <v>132</v>
      </c>
      <c r="CR2"/>
      <c r="CV2" s="1" t="s">
        <v>184</v>
      </c>
      <c r="CZ2">
        <v>30191507</v>
      </c>
    </row>
    <row r="3" spans="1:137" ht="15" x14ac:dyDescent="0.25">
      <c r="A3" s="2" t="s">
        <v>97</v>
      </c>
      <c r="B3" s="1" t="s">
        <v>112</v>
      </c>
      <c r="C3" s="1" t="s">
        <v>113</v>
      </c>
      <c r="D3" s="1" t="s">
        <v>201</v>
      </c>
      <c r="E3" s="1" t="s">
        <v>99</v>
      </c>
      <c r="F3" s="1" t="s">
        <v>100</v>
      </c>
      <c r="G3" s="1" t="s">
        <v>101</v>
      </c>
      <c r="H3" s="1" t="s">
        <v>142</v>
      </c>
      <c r="I3" s="1" t="s">
        <v>140</v>
      </c>
      <c r="J3" s="1" t="s">
        <v>100</v>
      </c>
      <c r="K3" s="1" t="s">
        <v>103</v>
      </c>
      <c r="L3" s="1" t="s">
        <v>114</v>
      </c>
      <c r="M3" s="1" t="s">
        <v>115</v>
      </c>
      <c r="N3" s="1" t="s">
        <v>114</v>
      </c>
      <c r="O3" s="1" t="s">
        <v>100</v>
      </c>
      <c r="P3" s="1" t="s">
        <v>116</v>
      </c>
      <c r="Q3" s="1" t="s">
        <v>116</v>
      </c>
      <c r="R3" s="1" t="s">
        <v>117</v>
      </c>
      <c r="S3" s="15">
        <v>23.52</v>
      </c>
      <c r="T3" s="1" t="s">
        <v>131</v>
      </c>
      <c r="U3" s="1" t="s">
        <v>114</v>
      </c>
      <c r="V3" s="2" t="s">
        <v>118</v>
      </c>
      <c r="W3" s="1" t="s">
        <v>119</v>
      </c>
      <c r="X3" s="1" t="s">
        <v>136</v>
      </c>
      <c r="Y3" s="1" t="s">
        <v>100</v>
      </c>
      <c r="Z3" s="1" t="s">
        <v>103</v>
      </c>
      <c r="AD3" s="1" t="s">
        <v>145</v>
      </c>
      <c r="AE3" s="1" t="s">
        <v>151</v>
      </c>
      <c r="AF3" s="1" t="s">
        <v>115</v>
      </c>
      <c r="AG3" s="1" t="s">
        <v>151</v>
      </c>
      <c r="AH3" s="1" t="s">
        <v>124</v>
      </c>
      <c r="AI3" s="1" t="s">
        <v>152</v>
      </c>
      <c r="AJ3" s="1" t="s">
        <v>153</v>
      </c>
      <c r="AK3" s="15">
        <f>ROUND((AH3*AI3*AJ3)/1000000,3)</f>
        <v>42.28</v>
      </c>
      <c r="AL3" s="1" t="s">
        <v>154</v>
      </c>
      <c r="AM3" s="1" t="s">
        <v>155</v>
      </c>
      <c r="AN3" s="1" t="s">
        <v>144</v>
      </c>
      <c r="AO3" s="1" t="s">
        <v>156</v>
      </c>
      <c r="AP3" s="1" t="s">
        <v>145</v>
      </c>
      <c r="AQ3" s="1" t="s">
        <v>157</v>
      </c>
      <c r="AR3" s="1" t="s">
        <v>148</v>
      </c>
      <c r="AS3" s="1" t="s">
        <v>148</v>
      </c>
      <c r="AT3" s="1" t="s">
        <v>158</v>
      </c>
      <c r="AU3" s="15">
        <f>ROUND((AR3*AS3*AT3)/1000000,3)</f>
        <v>578.88</v>
      </c>
      <c r="AV3" s="1" t="s">
        <v>159</v>
      </c>
      <c r="AW3" s="1" t="s">
        <v>160</v>
      </c>
      <c r="AX3" s="1" t="s">
        <v>161</v>
      </c>
      <c r="BA3" s="1" t="s">
        <v>161</v>
      </c>
      <c r="BK3" s="1" t="s">
        <v>120</v>
      </c>
      <c r="BL3" s="1" t="s">
        <v>239</v>
      </c>
      <c r="BM3" s="1" t="s">
        <v>240</v>
      </c>
      <c r="BV3" s="11">
        <v>3209100000</v>
      </c>
      <c r="BW3" s="1" t="s">
        <v>185</v>
      </c>
      <c r="CA3" s="1" t="s">
        <v>132</v>
      </c>
      <c r="CB3" s="1" t="s">
        <v>103</v>
      </c>
      <c r="CC3" s="1" t="s">
        <v>132</v>
      </c>
      <c r="CD3" s="1" t="s">
        <v>103</v>
      </c>
      <c r="CE3" s="1" t="s">
        <v>132</v>
      </c>
      <c r="CF3" s="1" t="s">
        <v>103</v>
      </c>
      <c r="CG3" s="1" t="s">
        <v>103</v>
      </c>
      <c r="CH3" s="1" t="s">
        <v>103</v>
      </c>
      <c r="CI3" s="1" t="s">
        <v>103</v>
      </c>
      <c r="CJ3" s="1" t="s">
        <v>132</v>
      </c>
      <c r="CK3" s="1" t="s">
        <v>132</v>
      </c>
      <c r="CL3" s="1" t="s">
        <v>132</v>
      </c>
      <c r="CM3" s="1" t="s">
        <v>103</v>
      </c>
      <c r="CN3" s="1" t="s">
        <v>132</v>
      </c>
      <c r="CO3" s="1" t="s">
        <v>132</v>
      </c>
      <c r="CP3" s="1" t="s">
        <v>132</v>
      </c>
      <c r="CQ3" s="1" t="s">
        <v>103</v>
      </c>
      <c r="CR3"/>
      <c r="CV3" s="1" t="s">
        <v>187</v>
      </c>
      <c r="CZ3">
        <v>31211502</v>
      </c>
      <c r="DO3" s="1" t="s">
        <v>215</v>
      </c>
      <c r="DP3" s="1" t="s">
        <v>216</v>
      </c>
      <c r="DQ3" s="1" t="s">
        <v>217</v>
      </c>
    </row>
    <row r="4" spans="1:137" ht="15" x14ac:dyDescent="0.25">
      <c r="A4" s="2" t="s">
        <v>97</v>
      </c>
      <c r="B4" s="1" t="s">
        <v>199</v>
      </c>
      <c r="C4" s="1" t="s">
        <v>113</v>
      </c>
      <c r="D4" s="1" t="s">
        <v>202</v>
      </c>
      <c r="E4" s="1" t="s">
        <v>99</v>
      </c>
      <c r="F4" s="1" t="s">
        <v>100</v>
      </c>
      <c r="G4" s="1" t="s">
        <v>101</v>
      </c>
      <c r="H4" s="1" t="s">
        <v>142</v>
      </c>
      <c r="I4" s="1" t="s">
        <v>140</v>
      </c>
      <c r="J4" s="1" t="s">
        <v>100</v>
      </c>
      <c r="K4" s="1" t="s">
        <v>103</v>
      </c>
      <c r="L4" s="1" t="s">
        <v>204</v>
      </c>
      <c r="M4" s="1" t="s">
        <v>115</v>
      </c>
      <c r="N4" s="1" t="s">
        <v>204</v>
      </c>
      <c r="O4" s="1" t="s">
        <v>100</v>
      </c>
      <c r="P4" s="1" t="s">
        <v>205</v>
      </c>
      <c r="Q4" s="1" t="s">
        <v>205</v>
      </c>
      <c r="R4" s="1" t="s">
        <v>116</v>
      </c>
      <c r="S4" s="15">
        <v>17.5</v>
      </c>
      <c r="T4" s="1" t="s">
        <v>207</v>
      </c>
      <c r="U4" s="1" t="s">
        <v>208</v>
      </c>
      <c r="V4" s="2" t="s">
        <v>118</v>
      </c>
      <c r="W4" s="1" t="s">
        <v>119</v>
      </c>
      <c r="X4" s="1" t="s">
        <v>136</v>
      </c>
      <c r="Y4" s="1" t="s">
        <v>100</v>
      </c>
      <c r="Z4" s="1" t="s">
        <v>103</v>
      </c>
      <c r="AD4" s="1" t="s">
        <v>145</v>
      </c>
      <c r="AE4" s="1" t="s">
        <v>156</v>
      </c>
      <c r="AF4" s="1" t="s">
        <v>115</v>
      </c>
      <c r="AG4" s="1" t="s">
        <v>156</v>
      </c>
      <c r="AH4" s="1" t="s">
        <v>124</v>
      </c>
      <c r="AI4" s="1" t="s">
        <v>152</v>
      </c>
      <c r="AJ4" s="1" t="s">
        <v>153</v>
      </c>
      <c r="AK4" s="15">
        <f>ROUND((AH4*AI4*AJ4)/1000000,3)</f>
        <v>42.28</v>
      </c>
      <c r="AL4" s="1" t="s">
        <v>211</v>
      </c>
      <c r="AM4" s="1" t="s">
        <v>155</v>
      </c>
      <c r="AN4" s="1" t="s">
        <v>144</v>
      </c>
      <c r="AO4" s="1" t="s">
        <v>156</v>
      </c>
      <c r="AP4" s="1" t="s">
        <v>145</v>
      </c>
      <c r="AQ4" s="1" t="s">
        <v>245</v>
      </c>
      <c r="AR4" s="1" t="s">
        <v>148</v>
      </c>
      <c r="AS4" s="1" t="s">
        <v>148</v>
      </c>
      <c r="AT4" s="1" t="s">
        <v>158</v>
      </c>
      <c r="AU4" s="15">
        <f>ROUND((AR4*AS4*AT4)/1000000,3)</f>
        <v>578.88</v>
      </c>
      <c r="AV4" s="1" t="s">
        <v>213</v>
      </c>
      <c r="AW4" s="1" t="s">
        <v>160</v>
      </c>
      <c r="AX4" s="1" t="s">
        <v>161</v>
      </c>
      <c r="BA4" s="1" t="s">
        <v>161</v>
      </c>
      <c r="BK4" s="1" t="s">
        <v>120</v>
      </c>
      <c r="BL4" s="1" t="s">
        <v>239</v>
      </c>
      <c r="BM4" s="1" t="s">
        <v>241</v>
      </c>
      <c r="BV4" s="11">
        <v>3209100000</v>
      </c>
      <c r="BW4" s="1" t="s">
        <v>185</v>
      </c>
      <c r="CA4" s="1" t="s">
        <v>132</v>
      </c>
      <c r="CB4" s="1" t="s">
        <v>103</v>
      </c>
      <c r="CC4" s="1" t="s">
        <v>132</v>
      </c>
      <c r="CD4" s="1" t="s">
        <v>103</v>
      </c>
      <c r="CE4" s="1" t="s">
        <v>132</v>
      </c>
      <c r="CF4" s="1" t="s">
        <v>103</v>
      </c>
      <c r="CG4" s="1" t="s">
        <v>103</v>
      </c>
      <c r="CH4" s="1" t="s">
        <v>103</v>
      </c>
      <c r="CI4" s="1" t="s">
        <v>103</v>
      </c>
      <c r="CJ4" s="1" t="s">
        <v>132</v>
      </c>
      <c r="CK4" s="1" t="s">
        <v>132</v>
      </c>
      <c r="CL4" s="1" t="s">
        <v>132</v>
      </c>
      <c r="CM4" s="1" t="s">
        <v>103</v>
      </c>
      <c r="CN4" s="1" t="s">
        <v>132</v>
      </c>
      <c r="CO4" s="1" t="s">
        <v>132</v>
      </c>
      <c r="CP4" s="1" t="s">
        <v>132</v>
      </c>
      <c r="CQ4" s="1" t="s">
        <v>103</v>
      </c>
      <c r="CR4"/>
      <c r="CV4" s="1" t="s">
        <v>187</v>
      </c>
      <c r="CZ4">
        <v>31211502</v>
      </c>
      <c r="DO4" s="1" t="s">
        <v>215</v>
      </c>
      <c r="DP4" s="1" t="s">
        <v>216</v>
      </c>
      <c r="DQ4" s="1" t="s">
        <v>218</v>
      </c>
    </row>
    <row r="5" spans="1:137" ht="15" x14ac:dyDescent="0.25">
      <c r="A5" s="2" t="s">
        <v>97</v>
      </c>
      <c r="B5" s="1" t="s">
        <v>200</v>
      </c>
      <c r="C5" s="1" t="s">
        <v>113</v>
      </c>
      <c r="D5" s="1" t="s">
        <v>203</v>
      </c>
      <c r="E5" s="1" t="s">
        <v>99</v>
      </c>
      <c r="F5" s="1" t="s">
        <v>100</v>
      </c>
      <c r="G5" s="1" t="s">
        <v>101</v>
      </c>
      <c r="H5" s="1" t="s">
        <v>142</v>
      </c>
      <c r="I5" s="1" t="s">
        <v>140</v>
      </c>
      <c r="J5" s="1" t="s">
        <v>100</v>
      </c>
      <c r="K5" s="1" t="s">
        <v>103</v>
      </c>
      <c r="L5" s="1" t="s">
        <v>103</v>
      </c>
      <c r="M5" s="1" t="s">
        <v>115</v>
      </c>
      <c r="N5" s="1" t="s">
        <v>103</v>
      </c>
      <c r="O5" s="1" t="s">
        <v>100</v>
      </c>
      <c r="P5" s="1" t="s">
        <v>206</v>
      </c>
      <c r="Q5" s="1" t="s">
        <v>206</v>
      </c>
      <c r="R5" s="1" t="s">
        <v>205</v>
      </c>
      <c r="S5" s="15">
        <v>11.025</v>
      </c>
      <c r="T5" s="1" t="s">
        <v>209</v>
      </c>
      <c r="U5" s="1" t="s">
        <v>210</v>
      </c>
      <c r="V5" s="2" t="s">
        <v>118</v>
      </c>
      <c r="W5" s="1" t="s">
        <v>119</v>
      </c>
      <c r="X5" s="1" t="s">
        <v>136</v>
      </c>
      <c r="Y5" s="1" t="s">
        <v>100</v>
      </c>
      <c r="Z5" s="1" t="s">
        <v>103</v>
      </c>
      <c r="AD5" s="1" t="s">
        <v>145</v>
      </c>
      <c r="AE5" s="1" t="s">
        <v>114</v>
      </c>
      <c r="AF5" s="1" t="s">
        <v>115</v>
      </c>
      <c r="AG5" s="1" t="s">
        <v>114</v>
      </c>
      <c r="AH5" s="1" t="s">
        <v>124</v>
      </c>
      <c r="AI5" s="1" t="s">
        <v>152</v>
      </c>
      <c r="AJ5" s="1" t="s">
        <v>153</v>
      </c>
      <c r="AK5" s="15">
        <f>ROUND((AH5*AI5*AJ5)/1000000,3)</f>
        <v>42.28</v>
      </c>
      <c r="AL5" s="1" t="s">
        <v>212</v>
      </c>
      <c r="AM5" s="1" t="s">
        <v>155</v>
      </c>
      <c r="AN5" s="1" t="s">
        <v>144</v>
      </c>
      <c r="AO5" s="1" t="s">
        <v>156</v>
      </c>
      <c r="AP5" s="1" t="s">
        <v>145</v>
      </c>
      <c r="AQ5" s="1" t="s">
        <v>246</v>
      </c>
      <c r="AR5" s="1" t="s">
        <v>148</v>
      </c>
      <c r="AS5" s="1" t="s">
        <v>148</v>
      </c>
      <c r="AT5" s="1" t="s">
        <v>158</v>
      </c>
      <c r="AU5" s="15">
        <f>ROUND((AR5*AS5*AT5)/1000000,3)</f>
        <v>578.88</v>
      </c>
      <c r="AV5" s="1" t="s">
        <v>214</v>
      </c>
      <c r="AW5" s="1" t="s">
        <v>160</v>
      </c>
      <c r="AX5" s="1" t="s">
        <v>161</v>
      </c>
      <c r="BA5" s="1" t="s">
        <v>161</v>
      </c>
      <c r="BK5" s="1" t="s">
        <v>120</v>
      </c>
      <c r="BL5" s="1" t="s">
        <v>239</v>
      </c>
      <c r="BM5" s="1" t="s">
        <v>242</v>
      </c>
      <c r="BV5" s="11">
        <v>3209100000</v>
      </c>
      <c r="BW5" s="1" t="s">
        <v>185</v>
      </c>
      <c r="CA5" s="1" t="s">
        <v>132</v>
      </c>
      <c r="CB5" s="1" t="s">
        <v>103</v>
      </c>
      <c r="CC5" s="1" t="s">
        <v>132</v>
      </c>
      <c r="CD5" s="1" t="s">
        <v>103</v>
      </c>
      <c r="CE5" s="1" t="s">
        <v>132</v>
      </c>
      <c r="CF5" s="1" t="s">
        <v>103</v>
      </c>
      <c r="CG5" s="1" t="s">
        <v>103</v>
      </c>
      <c r="CH5" s="1" t="s">
        <v>103</v>
      </c>
      <c r="CI5" s="1" t="s">
        <v>103</v>
      </c>
      <c r="CJ5" s="1" t="s">
        <v>132</v>
      </c>
      <c r="CK5" s="1" t="s">
        <v>132</v>
      </c>
      <c r="CL5" s="1" t="s">
        <v>132</v>
      </c>
      <c r="CM5" s="1" t="s">
        <v>103</v>
      </c>
      <c r="CN5" s="1" t="s">
        <v>132</v>
      </c>
      <c r="CO5" s="1" t="s">
        <v>132</v>
      </c>
      <c r="CP5" s="1" t="s">
        <v>132</v>
      </c>
      <c r="CQ5" s="1" t="s">
        <v>103</v>
      </c>
      <c r="CR5"/>
      <c r="CV5" s="1" t="s">
        <v>187</v>
      </c>
      <c r="CZ5">
        <v>31211502</v>
      </c>
      <c r="DO5" s="1" t="s">
        <v>215</v>
      </c>
      <c r="DP5" s="1" t="s">
        <v>216</v>
      </c>
      <c r="DQ5" s="1" t="s">
        <v>219</v>
      </c>
    </row>
    <row r="6" spans="1:137" ht="15" x14ac:dyDescent="0.25">
      <c r="A6" s="2" t="s">
        <v>97</v>
      </c>
      <c r="B6" s="1" t="s">
        <v>121</v>
      </c>
      <c r="C6" s="1" t="s">
        <v>122</v>
      </c>
      <c r="D6" s="1" t="s">
        <v>183</v>
      </c>
      <c r="E6" s="1" t="s">
        <v>99</v>
      </c>
      <c r="F6" s="1" t="s">
        <v>100</v>
      </c>
      <c r="G6" s="1" t="s">
        <v>101</v>
      </c>
      <c r="H6" s="1" t="s">
        <v>142</v>
      </c>
      <c r="I6" s="1" t="s">
        <v>141</v>
      </c>
      <c r="J6" s="1" t="s">
        <v>143</v>
      </c>
      <c r="K6" s="1" t="s">
        <v>103</v>
      </c>
      <c r="L6" s="1" t="s">
        <v>103</v>
      </c>
      <c r="M6" s="1" t="s">
        <v>143</v>
      </c>
      <c r="N6" s="1" t="s">
        <v>174</v>
      </c>
      <c r="O6" s="1" t="s">
        <v>123</v>
      </c>
      <c r="P6" s="1" t="s">
        <v>175</v>
      </c>
      <c r="Q6" s="1" t="s">
        <v>175</v>
      </c>
      <c r="R6" s="1" t="s">
        <v>176</v>
      </c>
      <c r="S6" s="15">
        <v>8.1</v>
      </c>
      <c r="T6" s="1" t="s">
        <v>177</v>
      </c>
      <c r="U6" s="1" t="s">
        <v>177</v>
      </c>
      <c r="V6" s="2" t="s">
        <v>125</v>
      </c>
      <c r="W6" s="1" t="s">
        <v>126</v>
      </c>
      <c r="X6" s="1" t="s">
        <v>127</v>
      </c>
      <c r="Y6" s="1" t="s">
        <v>123</v>
      </c>
      <c r="Z6" s="1" t="s">
        <v>174</v>
      </c>
      <c r="AD6" s="1" t="s">
        <v>178</v>
      </c>
      <c r="AE6" s="1" t="s">
        <v>247</v>
      </c>
      <c r="AF6" s="1" t="s">
        <v>123</v>
      </c>
      <c r="AG6" s="1" t="s">
        <v>179</v>
      </c>
      <c r="AH6" s="1" t="s">
        <v>152</v>
      </c>
      <c r="AI6" s="1" t="s">
        <v>117</v>
      </c>
      <c r="AJ6" s="1" t="s">
        <v>180</v>
      </c>
      <c r="AK6" s="21" t="s">
        <v>181</v>
      </c>
      <c r="AL6" s="1" t="s">
        <v>182</v>
      </c>
      <c r="AM6" s="2" t="s">
        <v>128</v>
      </c>
      <c r="BK6" s="1" t="s">
        <v>129</v>
      </c>
      <c r="BL6" s="1" t="s">
        <v>130</v>
      </c>
      <c r="BV6" s="11">
        <v>5603129090</v>
      </c>
      <c r="BW6" s="1" t="s">
        <v>186</v>
      </c>
      <c r="CA6" s="1" t="s">
        <v>132</v>
      </c>
      <c r="CB6" s="1" t="s">
        <v>103</v>
      </c>
      <c r="CC6" s="1" t="s">
        <v>132</v>
      </c>
      <c r="CD6" s="1" t="s">
        <v>103</v>
      </c>
      <c r="CE6" s="1" t="s">
        <v>132</v>
      </c>
      <c r="CF6" s="1" t="s">
        <v>103</v>
      </c>
      <c r="CG6" s="1" t="s">
        <v>103</v>
      </c>
      <c r="CH6" s="1" t="s">
        <v>132</v>
      </c>
      <c r="CI6" s="1" t="s">
        <v>103</v>
      </c>
      <c r="CJ6" s="1" t="s">
        <v>132</v>
      </c>
      <c r="CK6" s="1" t="s">
        <v>132</v>
      </c>
      <c r="CL6" s="1" t="s">
        <v>132</v>
      </c>
      <c r="CM6" s="1" t="s">
        <v>132</v>
      </c>
      <c r="CN6" s="1" t="s">
        <v>132</v>
      </c>
      <c r="CO6" s="1" t="s">
        <v>132</v>
      </c>
      <c r="CP6" s="1" t="s">
        <v>132</v>
      </c>
      <c r="CQ6" s="1" t="s">
        <v>132</v>
      </c>
      <c r="CR6"/>
      <c r="CV6" s="1" t="s">
        <v>188</v>
      </c>
      <c r="CZ6">
        <v>11162201</v>
      </c>
    </row>
    <row r="7" spans="1:137" ht="15" x14ac:dyDescent="0.25">
      <c r="A7" s="2" t="s">
        <v>97</v>
      </c>
      <c r="B7" s="1" t="s">
        <v>220</v>
      </c>
      <c r="C7" s="1" t="s">
        <v>221</v>
      </c>
      <c r="D7" s="1" t="s">
        <v>244</v>
      </c>
      <c r="E7" s="1" t="s">
        <v>222</v>
      </c>
      <c r="F7" s="1" t="s">
        <v>100</v>
      </c>
      <c r="G7" s="1" t="s">
        <v>101</v>
      </c>
      <c r="H7" s="1" t="s">
        <v>223</v>
      </c>
      <c r="I7" s="1" t="s">
        <v>224</v>
      </c>
      <c r="J7" s="1" t="s">
        <v>225</v>
      </c>
      <c r="K7" s="1" t="s">
        <v>103</v>
      </c>
      <c r="L7" s="1" t="s">
        <v>103</v>
      </c>
      <c r="M7" s="1" t="s">
        <v>225</v>
      </c>
      <c r="N7" s="1" t="s">
        <v>226</v>
      </c>
      <c r="O7" s="1" t="s">
        <v>100</v>
      </c>
      <c r="P7" s="1" t="s">
        <v>227</v>
      </c>
      <c r="Q7" s="1" t="s">
        <v>227</v>
      </c>
      <c r="R7" s="1" t="s">
        <v>149</v>
      </c>
      <c r="S7" s="15">
        <v>405</v>
      </c>
      <c r="T7" s="1" t="s">
        <v>228</v>
      </c>
      <c r="U7" s="1" t="s">
        <v>229</v>
      </c>
      <c r="V7" s="2" t="s">
        <v>125</v>
      </c>
      <c r="W7" s="1" t="s">
        <v>230</v>
      </c>
      <c r="X7" s="1" t="s">
        <v>231</v>
      </c>
      <c r="Y7" s="1" t="s">
        <v>100</v>
      </c>
      <c r="Z7" s="1" t="s">
        <v>226</v>
      </c>
      <c r="AM7" s="2"/>
      <c r="BK7" s="1" t="s">
        <v>237</v>
      </c>
      <c r="BL7" s="1" t="s">
        <v>238</v>
      </c>
      <c r="BV7" s="11">
        <v>3405400000</v>
      </c>
      <c r="BW7" s="1" t="s">
        <v>232</v>
      </c>
      <c r="CA7" s="1" t="s">
        <v>132</v>
      </c>
      <c r="CB7" s="1" t="s">
        <v>132</v>
      </c>
      <c r="CC7" s="1" t="s">
        <v>132</v>
      </c>
      <c r="CD7" s="1" t="s">
        <v>132</v>
      </c>
      <c r="CE7" s="1" t="s">
        <v>132</v>
      </c>
      <c r="CF7" s="1" t="s">
        <v>132</v>
      </c>
      <c r="CG7" s="1" t="s">
        <v>132</v>
      </c>
      <c r="CH7" s="1" t="s">
        <v>103</v>
      </c>
      <c r="CI7" s="1" t="s">
        <v>103</v>
      </c>
      <c r="CJ7" s="1" t="s">
        <v>132</v>
      </c>
      <c r="CK7" s="1" t="s">
        <v>103</v>
      </c>
      <c r="CL7" s="1" t="s">
        <v>103</v>
      </c>
      <c r="CM7" s="1" t="s">
        <v>103</v>
      </c>
      <c r="CN7" s="1" t="s">
        <v>132</v>
      </c>
      <c r="CO7" s="1" t="s">
        <v>103</v>
      </c>
      <c r="CP7" s="1" t="s">
        <v>103</v>
      </c>
      <c r="CQ7" s="1" t="s">
        <v>103</v>
      </c>
      <c r="CR7"/>
      <c r="CT7" s="1" t="s">
        <v>236</v>
      </c>
      <c r="CV7" s="1" t="s">
        <v>188</v>
      </c>
      <c r="CZ7">
        <v>47131820</v>
      </c>
      <c r="DA7" s="1" t="s">
        <v>233</v>
      </c>
      <c r="DC7" s="1" t="s">
        <v>103</v>
      </c>
      <c r="DD7" s="1" t="s">
        <v>234</v>
      </c>
      <c r="DF7" s="1" t="s">
        <v>235</v>
      </c>
      <c r="DJ7" s="1" t="s">
        <v>191</v>
      </c>
    </row>
    <row r="8" spans="1:137" ht="15" x14ac:dyDescent="0.25">
      <c r="A8" s="2" t="s">
        <v>97</v>
      </c>
      <c r="B8" s="1" t="s">
        <v>139</v>
      </c>
      <c r="C8" s="11" t="s">
        <v>306</v>
      </c>
      <c r="D8" s="1" t="s">
        <v>307</v>
      </c>
      <c r="E8" s="1" t="s">
        <v>249</v>
      </c>
      <c r="F8" s="1" t="s">
        <v>100</v>
      </c>
      <c r="G8" s="1" t="s">
        <v>101</v>
      </c>
      <c r="H8" s="1" t="s">
        <v>249</v>
      </c>
      <c r="I8" s="1" t="s">
        <v>250</v>
      </c>
      <c r="J8" s="1" t="s">
        <v>102</v>
      </c>
      <c r="K8" s="1" t="s">
        <v>103</v>
      </c>
      <c r="L8" s="1" t="s">
        <v>103</v>
      </c>
      <c r="M8" s="1" t="s">
        <v>102</v>
      </c>
      <c r="N8" s="1" t="s">
        <v>103</v>
      </c>
      <c r="O8" s="1" t="s">
        <v>102</v>
      </c>
      <c r="P8" s="1" t="s">
        <v>104</v>
      </c>
      <c r="Q8" s="1" t="s">
        <v>105</v>
      </c>
      <c r="R8" s="1" t="s">
        <v>106</v>
      </c>
      <c r="S8" s="15">
        <v>93.1</v>
      </c>
      <c r="T8" s="1" t="s">
        <v>107</v>
      </c>
      <c r="U8" s="1" t="s">
        <v>107</v>
      </c>
      <c r="V8" s="2" t="s">
        <v>108</v>
      </c>
      <c r="W8" s="1" t="s">
        <v>109</v>
      </c>
      <c r="X8" s="1" t="s">
        <v>110</v>
      </c>
      <c r="Y8" s="1" t="s">
        <v>102</v>
      </c>
      <c r="Z8" s="1" t="s">
        <v>103</v>
      </c>
      <c r="AD8" s="1" t="s">
        <v>144</v>
      </c>
      <c r="AE8" s="1" t="s">
        <v>114</v>
      </c>
      <c r="AF8" s="1" t="s">
        <v>102</v>
      </c>
      <c r="AG8" s="1" t="s">
        <v>114</v>
      </c>
      <c r="AH8" s="1" t="s">
        <v>147</v>
      </c>
      <c r="AI8" s="1" t="s">
        <v>148</v>
      </c>
      <c r="AJ8" s="1" t="s">
        <v>149</v>
      </c>
      <c r="AK8" s="15">
        <f>ROUND((AH8*AI8*AJ8)/1000000,3)</f>
        <v>1200</v>
      </c>
      <c r="AL8" s="1" t="s">
        <v>146</v>
      </c>
      <c r="AM8" s="1" t="s">
        <v>150</v>
      </c>
      <c r="BK8" s="1" t="s">
        <v>251</v>
      </c>
      <c r="BL8" s="1" t="s">
        <v>252</v>
      </c>
      <c r="BV8" s="11">
        <v>9620009190</v>
      </c>
      <c r="BW8" s="1" t="s">
        <v>243</v>
      </c>
      <c r="CA8" s="1" t="s">
        <v>132</v>
      </c>
      <c r="CB8" s="1" t="s">
        <v>103</v>
      </c>
      <c r="CC8" s="1" t="s">
        <v>132</v>
      </c>
      <c r="CD8" s="1" t="s">
        <v>103</v>
      </c>
      <c r="CE8" s="1" t="s">
        <v>132</v>
      </c>
      <c r="CF8" s="1" t="s">
        <v>103</v>
      </c>
      <c r="CG8" s="1" t="s">
        <v>103</v>
      </c>
      <c r="CH8" s="1" t="s">
        <v>132</v>
      </c>
      <c r="CI8" s="1" t="s">
        <v>103</v>
      </c>
      <c r="CJ8" s="1" t="s">
        <v>132</v>
      </c>
      <c r="CK8" s="1" t="s">
        <v>132</v>
      </c>
      <c r="CL8" s="1" t="s">
        <v>132</v>
      </c>
      <c r="CM8" s="1" t="s">
        <v>132</v>
      </c>
      <c r="CN8" s="1" t="s">
        <v>132</v>
      </c>
      <c r="CO8" s="1" t="s">
        <v>132</v>
      </c>
      <c r="CP8" s="1" t="s">
        <v>132</v>
      </c>
      <c r="CQ8" s="1" t="s">
        <v>132</v>
      </c>
      <c r="CR8"/>
      <c r="CV8" s="1" t="s">
        <v>184</v>
      </c>
      <c r="CZ8">
        <v>30191507</v>
      </c>
      <c r="DL8" s="1" t="s">
        <v>253</v>
      </c>
      <c r="DM8" s="1" t="s">
        <v>248</v>
      </c>
    </row>
    <row r="9" spans="1:137" x14ac:dyDescent="0.2">
      <c r="A9" s="2" t="s">
        <v>97</v>
      </c>
      <c r="B9" s="1" t="s">
        <v>254</v>
      </c>
      <c r="C9" s="11" t="s">
        <v>255</v>
      </c>
      <c r="D9" s="1" t="s">
        <v>256</v>
      </c>
      <c r="E9" s="1" t="s">
        <v>249</v>
      </c>
      <c r="F9" s="1" t="s">
        <v>100</v>
      </c>
      <c r="G9" s="1" t="s">
        <v>101</v>
      </c>
      <c r="H9" s="1" t="s">
        <v>249</v>
      </c>
      <c r="I9" s="1" t="s">
        <v>257</v>
      </c>
      <c r="J9" s="1" t="s">
        <v>123</v>
      </c>
      <c r="K9" s="1" t="s">
        <v>103</v>
      </c>
      <c r="L9" s="1" t="s">
        <v>258</v>
      </c>
      <c r="M9" s="1" t="s">
        <v>102</v>
      </c>
      <c r="N9" s="1" t="s">
        <v>258</v>
      </c>
      <c r="O9" s="1" t="s">
        <v>123</v>
      </c>
      <c r="P9" s="1" t="s">
        <v>259</v>
      </c>
      <c r="Q9" s="1" t="s">
        <v>148</v>
      </c>
      <c r="R9" s="1" t="s">
        <v>260</v>
      </c>
      <c r="S9" s="15">
        <f>ROUND((P9*Q9*R9)/1000000,3)</f>
        <v>43.2</v>
      </c>
      <c r="T9" s="1" t="s">
        <v>261</v>
      </c>
      <c r="U9" s="1" t="s">
        <v>261</v>
      </c>
      <c r="V9" s="2" t="s">
        <v>262</v>
      </c>
      <c r="W9" s="1" t="s">
        <v>263</v>
      </c>
      <c r="X9" s="1" t="s">
        <v>264</v>
      </c>
      <c r="Y9" s="1" t="s">
        <v>123</v>
      </c>
      <c r="Z9" s="1" t="s">
        <v>103</v>
      </c>
      <c r="AD9" s="1" t="s">
        <v>265</v>
      </c>
      <c r="AE9" s="1" t="s">
        <v>114</v>
      </c>
      <c r="AF9" s="1" t="s">
        <v>102</v>
      </c>
      <c r="AG9" s="1" t="s">
        <v>114</v>
      </c>
      <c r="AH9" s="1" t="s">
        <v>259</v>
      </c>
      <c r="AI9" s="1" t="s">
        <v>148</v>
      </c>
      <c r="AJ9" s="1" t="s">
        <v>266</v>
      </c>
      <c r="AK9" s="15">
        <f>ROUND((AH9*AI9*AJ9)/1000000,3)</f>
        <v>446.4</v>
      </c>
      <c r="AL9" s="1" t="s">
        <v>267</v>
      </c>
      <c r="AM9" s="2" t="s">
        <v>268</v>
      </c>
      <c r="AN9" s="1" t="s">
        <v>144</v>
      </c>
      <c r="AO9" s="1" t="s">
        <v>269</v>
      </c>
      <c r="AP9" s="1" t="s">
        <v>265</v>
      </c>
      <c r="AQ9" s="1" t="s">
        <v>270</v>
      </c>
      <c r="AR9" s="1" t="s">
        <v>271</v>
      </c>
      <c r="AS9" s="1" t="s">
        <v>271</v>
      </c>
      <c r="AT9" s="1" t="s">
        <v>272</v>
      </c>
      <c r="AU9" s="15">
        <f>ROUND((AR9*AS9*AT9)/1000000,3)</f>
        <v>1281.25</v>
      </c>
      <c r="AV9" s="1" t="s">
        <v>273</v>
      </c>
      <c r="AW9" s="2" t="s">
        <v>274</v>
      </c>
      <c r="AX9" s="1" t="s">
        <v>161</v>
      </c>
      <c r="BK9" s="1" t="s">
        <v>275</v>
      </c>
      <c r="BL9" s="1" t="s">
        <v>276</v>
      </c>
      <c r="BM9" s="1" t="s">
        <v>277</v>
      </c>
      <c r="BV9" s="11">
        <v>68091100</v>
      </c>
      <c r="BW9" s="1" t="s">
        <v>185</v>
      </c>
      <c r="CA9" s="1" t="s">
        <v>132</v>
      </c>
      <c r="CB9" s="1" t="s">
        <v>132</v>
      </c>
      <c r="CC9" s="1" t="s">
        <v>132</v>
      </c>
      <c r="CD9" s="1" t="s">
        <v>132</v>
      </c>
      <c r="CE9" s="1" t="s">
        <v>132</v>
      </c>
      <c r="CF9" s="1" t="s">
        <v>132</v>
      </c>
      <c r="CG9" s="1" t="s">
        <v>132</v>
      </c>
      <c r="CH9" s="1" t="s">
        <v>132</v>
      </c>
      <c r="CI9" s="1" t="s">
        <v>103</v>
      </c>
      <c r="CJ9" s="1" t="s">
        <v>132</v>
      </c>
      <c r="CK9" s="1" t="s">
        <v>132</v>
      </c>
      <c r="CL9" s="1" t="s">
        <v>103</v>
      </c>
      <c r="CM9" s="1" t="s">
        <v>132</v>
      </c>
      <c r="CN9" s="1" t="s">
        <v>132</v>
      </c>
      <c r="CO9" s="1" t="s">
        <v>132</v>
      </c>
      <c r="CP9" s="1" t="s">
        <v>132</v>
      </c>
      <c r="CQ9" s="1" t="s">
        <v>132</v>
      </c>
      <c r="CV9" s="1" t="s">
        <v>278</v>
      </c>
      <c r="CZ9" s="11">
        <v>30161509</v>
      </c>
      <c r="DA9" s="1" t="s">
        <v>279</v>
      </c>
    </row>
    <row r="10" spans="1:137" x14ac:dyDescent="0.2">
      <c r="A10" s="2"/>
      <c r="C10" s="11"/>
      <c r="V10" s="2"/>
      <c r="AK10" s="15"/>
      <c r="AM10" s="2"/>
      <c r="AU10" s="15"/>
      <c r="AW10" s="2"/>
      <c r="BV10" s="11"/>
      <c r="CZ10" s="11"/>
    </row>
    <row r="12" spans="1:137" x14ac:dyDescent="0.2">
      <c r="D12" s="17" t="s">
        <v>280</v>
      </c>
    </row>
    <row r="13" spans="1:137" ht="15" x14ac:dyDescent="0.25">
      <c r="D13"/>
    </row>
    <row r="14" spans="1:137" x14ac:dyDescent="0.2">
      <c r="D14" s="18" t="s">
        <v>281</v>
      </c>
    </row>
    <row r="15" spans="1:137" x14ac:dyDescent="0.2">
      <c r="D15" s="3" t="s">
        <v>282</v>
      </c>
    </row>
    <row r="16" spans="1:137" x14ac:dyDescent="0.2">
      <c r="D16" s="4" t="s">
        <v>283</v>
      </c>
    </row>
    <row r="17" spans="4:4" x14ac:dyDescent="0.2">
      <c r="D17" s="5" t="s">
        <v>284</v>
      </c>
    </row>
    <row r="18" spans="4:4" x14ac:dyDescent="0.2">
      <c r="D18" s="6" t="s">
        <v>285</v>
      </c>
    </row>
    <row r="19" spans="4:4" x14ac:dyDescent="0.2">
      <c r="D19" s="7" t="s">
        <v>286</v>
      </c>
    </row>
    <row r="20" spans="4:4" x14ac:dyDescent="0.2">
      <c r="D20" s="19" t="s">
        <v>287</v>
      </c>
    </row>
    <row r="21" spans="4:4" x14ac:dyDescent="0.2">
      <c r="D21" s="23" t="s">
        <v>308</v>
      </c>
    </row>
  </sheetData>
  <phoneticPr fontId="10" type="noConversion"/>
  <dataValidations count="1">
    <dataValidation operator="lessThanOrEqual" allowBlank="1" showInputMessage="1" showErrorMessage="1" sqref="Y1" xr:uid="{5088E471-D4B9-4AD8-8749-ECEE69BD19BD}"/>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Bisnode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Strömblad, Tava (FinFo)</dc:creator>
  <cp:lastModifiedBy>Isabelle Francén</cp:lastModifiedBy>
  <dcterms:created xsi:type="dcterms:W3CDTF">2011-04-08T08:31:32Z</dcterms:created>
  <dcterms:modified xsi:type="dcterms:W3CDTF">2026-09-01T08:36:08Z</dcterms:modified>
</cp:coreProperties>
</file>